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270" tabRatio="759" activeTab="0"/>
  </bookViews>
  <sheets>
    <sheet name="Operating Results" sheetId="1" r:id="rId1"/>
    <sheet name="Financial Indicators" sheetId="2" r:id="rId2"/>
    <sheet name="Per Share Data" sheetId="3" r:id="rId3"/>
    <sheet name="Business Segments Information" sheetId="4" r:id="rId4"/>
    <sheet name="Net Sales by Region" sheetId="5" r:id="rId5"/>
    <sheet name="R&amp;D Expenditures" sheetId="6" r:id="rId6"/>
    <sheet name="Income Statement" sheetId="7" r:id="rId7"/>
    <sheet name="Balance Sheets" sheetId="8" r:id="rId8"/>
    <sheet name="Cash Flows" sheetId="9" r:id="rId9"/>
    <sheet name="Quarterly Results" sheetId="10" r:id="rId10"/>
    <sheet name="Quarterly Results(FY2002-)" sheetId="11" r:id="rId11"/>
    <sheet name="Forecast" sheetId="12" r:id="rId12"/>
  </sheets>
  <definedNames>
    <definedName name="_xlnm.Print_Area" localSheetId="3">'Business Segments Information'!$A$1:$G$40</definedName>
    <definedName name="_xlnm.Print_Area" localSheetId="1">'Financial Indicators'!$A$1:$L$21</definedName>
    <definedName name="_xlnm.Print_Area" localSheetId="6">'Income Statement'!$A$1:$O$45</definedName>
    <definedName name="_xlnm.Print_Titles" localSheetId="9">'Quarterly Results'!$A:$B</definedName>
    <definedName name="_xlnm.Print_Titles" localSheetId="10">'Quarterly Results(FY2002-)'!$A:$B</definedName>
  </definedNames>
  <calcPr fullCalcOnLoad="1"/>
</workbook>
</file>

<file path=xl/sharedStrings.xml><?xml version="1.0" encoding="utf-8"?>
<sst xmlns="http://schemas.openxmlformats.org/spreadsheetml/2006/main" count="771" uniqueCount="319">
  <si>
    <t>　　　　　　－</t>
  </si>
  <si>
    <t>-</t>
  </si>
  <si>
    <t>Financial Indicators</t>
  </si>
  <si>
    <t>Total assets</t>
  </si>
  <si>
    <t>Shareholders' equity</t>
  </si>
  <si>
    <t>Interest-bearing debt</t>
  </si>
  <si>
    <t>2003/3</t>
  </si>
  <si>
    <t>2004/3</t>
  </si>
  <si>
    <t>2005/3</t>
  </si>
  <si>
    <t>2006/3</t>
  </si>
  <si>
    <t>2007/3</t>
  </si>
  <si>
    <t>2008/3</t>
  </si>
  <si>
    <t>2009/3</t>
  </si>
  <si>
    <t>2010/3</t>
  </si>
  <si>
    <t>2011/3</t>
  </si>
  <si>
    <t>2012/3</t>
  </si>
  <si>
    <t>2013/3</t>
  </si>
  <si>
    <t>Operating Results</t>
  </si>
  <si>
    <r>
      <t>*1  Net sales / Average total assets</t>
    </r>
    <r>
      <rPr>
        <sz val="8"/>
        <color indexed="8"/>
        <rFont val="ＭＳ Ｐゴシック"/>
        <family val="3"/>
      </rPr>
      <t>）</t>
    </r>
  </si>
  <si>
    <r>
      <t>*2  Net income / Average total assets</t>
    </r>
    <r>
      <rPr>
        <sz val="8"/>
        <color indexed="8"/>
        <rFont val="ＭＳ Ｐゴシック"/>
        <family val="3"/>
      </rPr>
      <t>）</t>
    </r>
  </si>
  <si>
    <t>*3  Shareholders' equity / Total assets</t>
  </si>
  <si>
    <t>*4  Net income / Average Shareholders' equity</t>
  </si>
  <si>
    <t>*5  Interest-bearing debt / Total assets</t>
  </si>
  <si>
    <t xml:space="preserve">*6  Interest-bearing debt / Shareholders' equity </t>
  </si>
  <si>
    <t>Per Share Data</t>
  </si>
  <si>
    <t>(Yen)</t>
  </si>
  <si>
    <t>2003/3</t>
  </si>
  <si>
    <t>2004/3</t>
  </si>
  <si>
    <t>2005/3</t>
  </si>
  <si>
    <t>2006/3</t>
  </si>
  <si>
    <t>2007/3</t>
  </si>
  <si>
    <t>2008/3</t>
  </si>
  <si>
    <t>2009/3</t>
  </si>
  <si>
    <t>2010/3</t>
  </si>
  <si>
    <t>2011/3</t>
  </si>
  <si>
    <t>2012/3</t>
  </si>
  <si>
    <t>2013/3</t>
  </si>
  <si>
    <r>
      <t>Earnings(loss) per share</t>
    </r>
    <r>
      <rPr>
        <sz val="9"/>
        <color indexed="8"/>
        <rFont val="ＭＳ Ｐゴシック"/>
        <family val="3"/>
      </rPr>
      <t>（</t>
    </r>
    <r>
      <rPr>
        <sz val="9"/>
        <color indexed="8"/>
        <rFont val="Arial"/>
        <family val="2"/>
      </rPr>
      <t>EPS</t>
    </r>
    <r>
      <rPr>
        <sz val="9"/>
        <color indexed="8"/>
        <rFont val="ＭＳ Ｐゴシック"/>
        <family val="3"/>
      </rPr>
      <t>）</t>
    </r>
    <r>
      <rPr>
        <sz val="9"/>
        <color indexed="8"/>
        <rFont val="Arial"/>
        <family val="2"/>
      </rPr>
      <t>*1</t>
    </r>
  </si>
  <si>
    <r>
      <t>　</t>
    </r>
    <r>
      <rPr>
        <sz val="9"/>
        <color indexed="8"/>
        <rFont val="Arial"/>
        <family val="2"/>
      </rPr>
      <t>Diluted</t>
    </r>
  </si>
  <si>
    <t>-</t>
  </si>
  <si>
    <r>
      <t>Book value per share</t>
    </r>
    <r>
      <rPr>
        <sz val="9"/>
        <color indexed="8"/>
        <rFont val="ＭＳ Ｐゴシック"/>
        <family val="3"/>
      </rPr>
      <t>（</t>
    </r>
    <r>
      <rPr>
        <sz val="9"/>
        <color indexed="8"/>
        <rFont val="Arial"/>
        <family val="2"/>
      </rPr>
      <t>BPS</t>
    </r>
    <r>
      <rPr>
        <sz val="9"/>
        <color indexed="8"/>
        <rFont val="ＭＳ Ｐゴシック"/>
        <family val="3"/>
      </rPr>
      <t>）</t>
    </r>
    <r>
      <rPr>
        <sz val="9"/>
        <color indexed="8"/>
        <rFont val="Arial"/>
        <family val="2"/>
      </rPr>
      <t>*2</t>
    </r>
  </si>
  <si>
    <t>Dividends</t>
  </si>
  <si>
    <r>
      <t>Dividend payout ratio</t>
    </r>
    <r>
      <rPr>
        <sz val="9"/>
        <color indexed="8"/>
        <rFont val="ＭＳ Ｐゴシック"/>
        <family val="3"/>
      </rPr>
      <t>（</t>
    </r>
    <r>
      <rPr>
        <sz val="9"/>
        <color indexed="8"/>
        <rFont val="Arial"/>
        <family val="2"/>
      </rPr>
      <t>%</t>
    </r>
    <r>
      <rPr>
        <sz val="9"/>
        <color indexed="8"/>
        <rFont val="ＭＳ Ｐゴシック"/>
        <family val="3"/>
      </rPr>
      <t>）</t>
    </r>
    <r>
      <rPr>
        <sz val="9"/>
        <color indexed="8"/>
        <rFont val="Arial"/>
        <family val="2"/>
      </rPr>
      <t>*</t>
    </r>
    <r>
      <rPr>
        <vertAlign val="superscript"/>
        <sz val="9"/>
        <color indexed="8"/>
        <rFont val="Arial"/>
        <family val="2"/>
      </rPr>
      <t>3</t>
    </r>
  </si>
  <si>
    <t>*1  Net income / Average issued shares</t>
  </si>
  <si>
    <t>Business Performance by Segment</t>
  </si>
  <si>
    <t>Power and Social Infrastructure</t>
  </si>
  <si>
    <t>Electronic Devices</t>
  </si>
  <si>
    <t>Power Electronics</t>
  </si>
  <si>
    <t>Food and Beverage Distribution</t>
  </si>
  <si>
    <t>Net sales</t>
  </si>
  <si>
    <t>Depreciation and lease expense*2</t>
  </si>
  <si>
    <t>R&amp;D expenditures</t>
  </si>
  <si>
    <t>Plant and equipment investment</t>
  </si>
  <si>
    <t>Number of employees (people)</t>
  </si>
  <si>
    <t>Industrial Infrastructure</t>
  </si>
  <si>
    <t>Japan</t>
  </si>
  <si>
    <t>Overseas</t>
  </si>
  <si>
    <t>Asia and others</t>
  </si>
  <si>
    <t>Net Sales by Region</t>
  </si>
  <si>
    <t>China</t>
  </si>
  <si>
    <t>Europe</t>
  </si>
  <si>
    <t>Americas</t>
  </si>
  <si>
    <r>
      <t xml:space="preserve">  Ratio of overseas sales to net sales</t>
    </r>
    <r>
      <rPr>
        <sz val="9"/>
        <color indexed="8"/>
        <rFont val="ＭＳ Ｐゴシック"/>
        <family val="3"/>
      </rPr>
      <t>（</t>
    </r>
    <r>
      <rPr>
        <sz val="9"/>
        <color indexed="8"/>
        <rFont val="Arial"/>
        <family val="2"/>
      </rPr>
      <t>%</t>
    </r>
    <r>
      <rPr>
        <sz val="9"/>
        <color indexed="8"/>
        <rFont val="ＭＳ Ｐゴシック"/>
        <family val="3"/>
      </rPr>
      <t>）</t>
    </r>
  </si>
  <si>
    <r>
      <t xml:space="preserve">  Ratio of overseas sales to net sales</t>
    </r>
    <r>
      <rPr>
        <sz val="9"/>
        <color indexed="8"/>
        <rFont val="ＭＳ Ｐゴシック"/>
        <family val="3"/>
      </rPr>
      <t>（</t>
    </r>
    <r>
      <rPr>
        <sz val="9"/>
        <color indexed="8"/>
        <rFont val="Arial"/>
        <family val="2"/>
      </rPr>
      <t>%</t>
    </r>
    <r>
      <rPr>
        <sz val="9"/>
        <color indexed="8"/>
        <rFont val="ＭＳ Ｐゴシック"/>
        <family val="3"/>
      </rPr>
      <t>）</t>
    </r>
  </si>
  <si>
    <t>Japan and Overseas Net Sales</t>
  </si>
  <si>
    <t>R&amp;D Expenditures / Plant and Equipment Investment / Depreciation and Lease Expense</t>
  </si>
  <si>
    <t>Number of employees (people)</t>
  </si>
  <si>
    <t>Number of consolidated subsidiaries</t>
  </si>
  <si>
    <r>
      <t>　</t>
    </r>
    <r>
      <rPr>
        <sz val="8.8"/>
        <color indexed="8"/>
        <rFont val="Arial"/>
        <family val="2"/>
      </rPr>
      <t xml:space="preserve"> Ratio to net sales (%)</t>
    </r>
  </si>
  <si>
    <r>
      <t>　</t>
    </r>
    <r>
      <rPr>
        <sz val="8.8"/>
        <color indexed="8"/>
        <rFont val="Arial"/>
        <family val="2"/>
      </rPr>
      <t xml:space="preserve"> Ratio to net sales (%)</t>
    </r>
  </si>
  <si>
    <t xml:space="preserve">YEARS ENDED MARCH 31 </t>
  </si>
  <si>
    <t>2003/3</t>
  </si>
  <si>
    <t>2004/3</t>
  </si>
  <si>
    <t>2005/3</t>
  </si>
  <si>
    <t>2006/3</t>
  </si>
  <si>
    <t>2007/3</t>
  </si>
  <si>
    <t>2008/3</t>
  </si>
  <si>
    <t>2009/3</t>
  </si>
  <si>
    <t>2010/3</t>
  </si>
  <si>
    <t>2011/3</t>
  </si>
  <si>
    <t>2012/3</t>
  </si>
  <si>
    <t>2013/3</t>
  </si>
  <si>
    <t>Net sales</t>
  </si>
  <si>
    <t>Cost of sales</t>
  </si>
  <si>
    <t>Gross profit</t>
  </si>
  <si>
    <t>Ratio to net sales (%)</t>
  </si>
  <si>
    <t>Selling, general and administration expenditure</t>
  </si>
  <si>
    <t>Non-operating income</t>
  </si>
  <si>
    <t>Interest and dividends received</t>
  </si>
  <si>
    <t>Other</t>
  </si>
  <si>
    <t>Non-operating expense</t>
  </si>
  <si>
    <t>Interest expense</t>
  </si>
  <si>
    <t>Extraordinary income</t>
  </si>
  <si>
    <t>Extraordinary loss</t>
  </si>
  <si>
    <t>Income before income taxes</t>
  </si>
  <si>
    <t>Income taxes and business tax</t>
  </si>
  <si>
    <t>Deferred income taxes</t>
  </si>
  <si>
    <t>Income before minority interests</t>
  </si>
  <si>
    <t>Minority interests in net income of consolidated subsidiaries</t>
  </si>
  <si>
    <t>Ratio to net sales (%)</t>
  </si>
  <si>
    <t>Consolidated Statements of Income</t>
  </si>
  <si>
    <t>Consolidated Statements of Comprehensive Income</t>
  </si>
  <si>
    <t>Income before minority interests</t>
  </si>
  <si>
    <t>Other comprehensive income (loss)</t>
  </si>
  <si>
    <t>Valuation differences on available-for-sale securities</t>
  </si>
  <si>
    <t>Deferred gains or loss on hedges</t>
  </si>
  <si>
    <t>Foreign currency translation adjustments</t>
  </si>
  <si>
    <t>Share of other comprehensive income (loss) of associates accounted for using equity method</t>
  </si>
  <si>
    <t>Total other comprehensive loss</t>
  </si>
  <si>
    <t>Comprehensive income (loss)</t>
  </si>
  <si>
    <t>Comprehensive income (loss) Attributable to:</t>
  </si>
  <si>
    <t>Shareholders of the Company</t>
  </si>
  <si>
    <t>Minority interests</t>
  </si>
  <si>
    <t>YEARS ENDED MARCH 31</t>
  </si>
  <si>
    <t>2003/3</t>
  </si>
  <si>
    <t>2004/3</t>
  </si>
  <si>
    <t>2005/3</t>
  </si>
  <si>
    <t>2006/3</t>
  </si>
  <si>
    <t>2007/3</t>
  </si>
  <si>
    <t>2008/3</t>
  </si>
  <si>
    <t>2009/3</t>
  </si>
  <si>
    <t>2010/3</t>
  </si>
  <si>
    <t>2011/3</t>
  </si>
  <si>
    <t>2012/3</t>
  </si>
  <si>
    <t>2013/3</t>
  </si>
  <si>
    <t>Assets</t>
  </si>
  <si>
    <t>Cash and time deposits</t>
  </si>
  <si>
    <t>Marketable securities</t>
  </si>
  <si>
    <t>Inventories</t>
  </si>
  <si>
    <t>Other current assets</t>
  </si>
  <si>
    <t>Long-term assets:</t>
  </si>
  <si>
    <t>Tangible fixed assets</t>
  </si>
  <si>
    <t>Intangible fixed assets</t>
  </si>
  <si>
    <t>Investments and other assets</t>
  </si>
  <si>
    <t>Deferred assets</t>
  </si>
  <si>
    <t>Total assets</t>
  </si>
  <si>
    <t>Liabilities and shareholders' equity</t>
  </si>
  <si>
    <t>Current liabilities:</t>
  </si>
  <si>
    <t>Short-term loans</t>
  </si>
  <si>
    <t>Current portion of debentures</t>
  </si>
  <si>
    <t>Other current liabilities</t>
  </si>
  <si>
    <t>Long-term liabilities</t>
  </si>
  <si>
    <t>Long-term debt and bonds</t>
  </si>
  <si>
    <t>Other long-term liabilities</t>
  </si>
  <si>
    <t>Minority interests in consolidated subsidiaries</t>
  </si>
  <si>
    <t>Shareholder's equity</t>
  </si>
  <si>
    <t>Common stock</t>
  </si>
  <si>
    <t>　　　　　　－</t>
  </si>
  <si>
    <t>Capital surplus</t>
  </si>
  <si>
    <t>Retained earnings</t>
  </si>
  <si>
    <t>Unrealized gain on other securities</t>
  </si>
  <si>
    <t>Foreign currency transaction adjustment</t>
  </si>
  <si>
    <t>Treasury stock at cost</t>
  </si>
  <si>
    <t>Total shareholders' equity</t>
  </si>
  <si>
    <t>Total liabilities, minority interests and shareholders' equity</t>
  </si>
  <si>
    <t>Net assets</t>
  </si>
  <si>
    <t>Shareholders' equity</t>
  </si>
  <si>
    <t>Valuation and translation adjustments:</t>
  </si>
  <si>
    <t>unrealized gain on other securities</t>
  </si>
  <si>
    <t>Deferred gain on hedges</t>
  </si>
  <si>
    <t>Total net assets</t>
  </si>
  <si>
    <t>Total liabilities and net assets</t>
  </si>
  <si>
    <t>Notes and account receivable, trade</t>
  </si>
  <si>
    <t>Notes and account payable, trade</t>
  </si>
  <si>
    <t>Total liabilities</t>
  </si>
  <si>
    <t>Current assets:</t>
  </si>
  <si>
    <t>Total</t>
  </si>
  <si>
    <t>1Q</t>
  </si>
  <si>
    <t>2Q</t>
  </si>
  <si>
    <t>1H</t>
  </si>
  <si>
    <t>3Q</t>
  </si>
  <si>
    <t>4Q</t>
  </si>
  <si>
    <t>2H</t>
  </si>
  <si>
    <t>Annual</t>
  </si>
  <si>
    <t>Elimination</t>
  </si>
  <si>
    <t>1Q</t>
  </si>
  <si>
    <t>2Q</t>
  </si>
  <si>
    <t>1H</t>
  </si>
  <si>
    <t>3Q</t>
  </si>
  <si>
    <t>4Q</t>
  </si>
  <si>
    <t>2H</t>
  </si>
  <si>
    <t>Annual</t>
  </si>
  <si>
    <t>Net sales</t>
  </si>
  <si>
    <t>Operating income</t>
  </si>
  <si>
    <t>Ordinary income</t>
  </si>
  <si>
    <t xml:space="preserve"> *The fourth-quarter subtracts the amount of total for third-quarter from annual.</t>
  </si>
  <si>
    <t>2003/3</t>
  </si>
  <si>
    <t>2004/3</t>
  </si>
  <si>
    <t>2005/3</t>
  </si>
  <si>
    <t>2006/3</t>
  </si>
  <si>
    <t>2007/3</t>
  </si>
  <si>
    <t>2008/3</t>
  </si>
  <si>
    <t>2009/3</t>
  </si>
  <si>
    <t>2010/3</t>
  </si>
  <si>
    <t>2011/3</t>
  </si>
  <si>
    <t>2012/3</t>
  </si>
  <si>
    <t>Purchase of fixed assets and marketable and investment securities</t>
  </si>
  <si>
    <t>Proceeds from sale of fixed assets and marketable and investment securities</t>
  </si>
  <si>
    <t>Net cash provided by (used in) investing activities</t>
  </si>
  <si>
    <t>Consolidated Statements of Cash Flows</t>
  </si>
  <si>
    <t>YEAR ENDED MARCH 31</t>
  </si>
  <si>
    <t>2003/3</t>
  </si>
  <si>
    <t>2004/3</t>
  </si>
  <si>
    <t>2005/3</t>
  </si>
  <si>
    <t>2006/3</t>
  </si>
  <si>
    <t>2007/3</t>
  </si>
  <si>
    <t>2008/3</t>
  </si>
  <si>
    <t>2009/3</t>
  </si>
  <si>
    <t>2010/3</t>
  </si>
  <si>
    <t>2011/3</t>
  </si>
  <si>
    <t>2012/3</t>
  </si>
  <si>
    <t>2013/3</t>
  </si>
  <si>
    <t>Depreciation and amortization</t>
  </si>
  <si>
    <t>Interest and dividends income</t>
  </si>
  <si>
    <t>Interest expense</t>
  </si>
  <si>
    <t>(Increase) decrease in trade receivables</t>
  </si>
  <si>
    <t>(Increase) decrease in inventories</t>
  </si>
  <si>
    <t>Increase (decrease) in trade payables</t>
  </si>
  <si>
    <t>Increase (decrease) in advances received</t>
  </si>
  <si>
    <t>Other, net</t>
  </si>
  <si>
    <t>Subtotal</t>
  </si>
  <si>
    <t>Interest and dividends received</t>
  </si>
  <si>
    <t>Interest paid</t>
  </si>
  <si>
    <t>Income taxes paid</t>
  </si>
  <si>
    <t>Net cash provided by (used in) operating activities</t>
  </si>
  <si>
    <t>Cash flows from investing activities:</t>
  </si>
  <si>
    <t>Free cash flows</t>
  </si>
  <si>
    <t>Cash flows from financing activities:</t>
  </si>
  <si>
    <t>Increase (decrease) in short-term borrowings, net</t>
  </si>
  <si>
    <t>Increase (decrease) in commercial paper, net</t>
  </si>
  <si>
    <t>Proceeds from long-term debt</t>
  </si>
  <si>
    <t>Repayments of long-term debt and redemption of bonds</t>
  </si>
  <si>
    <t>Net cash provided by (used in) financing activities</t>
  </si>
  <si>
    <t>Effect of exchange rate changes on cash and cash equivalents</t>
  </si>
  <si>
    <t>Net increase (decrease) in cash and cash equivalents</t>
  </si>
  <si>
    <t>Cash and cash equivalents at beginning of year</t>
  </si>
  <si>
    <t>Cash and cash equivalents of resulting from changes of consolidated subsidiaries</t>
  </si>
  <si>
    <t>Cash and cash equivalents at end of year</t>
  </si>
  <si>
    <t>Cash flows from operating activities:</t>
  </si>
  <si>
    <t>Cash and cash equivalents of resulting from 
mergers with non-consolidated subsidiaries</t>
  </si>
  <si>
    <t>2014/3</t>
  </si>
  <si>
    <t>Net sales</t>
  </si>
  <si>
    <t>Operating income</t>
  </si>
  <si>
    <t>Ordinary income</t>
  </si>
  <si>
    <t>Net income</t>
  </si>
  <si>
    <t>(Yen)</t>
  </si>
  <si>
    <t>(Billions of yen)</t>
  </si>
  <si>
    <t>(Millions of yen)</t>
  </si>
  <si>
    <t>(Billions of yen)</t>
  </si>
  <si>
    <t>Change</t>
  </si>
  <si>
    <t>Results</t>
  </si>
  <si>
    <t>　　　</t>
  </si>
  <si>
    <t>　　</t>
  </si>
  <si>
    <t>-</t>
  </si>
  <si>
    <t>-</t>
  </si>
  <si>
    <t>Ratio to net sales</t>
  </si>
  <si>
    <r>
      <t>Average exchange rate
(US$)</t>
    </r>
    <r>
      <rPr>
        <sz val="8.8"/>
        <color indexed="8"/>
        <rFont val="ＭＳ Ｐゴシック"/>
        <family val="3"/>
      </rPr>
      <t>　　</t>
    </r>
  </si>
  <si>
    <r>
      <t>(EURO)</t>
    </r>
    <r>
      <rPr>
        <sz val="8.8"/>
        <color indexed="8"/>
        <rFont val="ＭＳ Ｐゴシック"/>
        <family val="3"/>
      </rPr>
      <t>　　</t>
    </r>
  </si>
  <si>
    <t>Consolidated Summary</t>
  </si>
  <si>
    <t>(Millions of yen)</t>
  </si>
  <si>
    <t>Annual</t>
  </si>
  <si>
    <t>Net Sales by Segment</t>
  </si>
  <si>
    <t>Industrial Infrastructure</t>
  </si>
  <si>
    <t>Food and Beverage Distributions</t>
  </si>
  <si>
    <t>Others</t>
  </si>
  <si>
    <t>Subtotal</t>
  </si>
  <si>
    <t>Income taxes and business tax (%)</t>
  </si>
  <si>
    <t>Business Segments Information</t>
  </si>
  <si>
    <t>Power Electronics</t>
  </si>
  <si>
    <t>Electronic Devices</t>
  </si>
  <si>
    <t>Food and Beverage Distribution</t>
  </si>
  <si>
    <t>Others</t>
  </si>
  <si>
    <t>Elimination</t>
  </si>
  <si>
    <t>Detailed Data by Segment</t>
  </si>
  <si>
    <t>Depreciation and lease expense</t>
  </si>
  <si>
    <t>*1 Plant and equipment investment is the total of investment in tangible fixed assets and acquisition amounts for lease contracts.</t>
  </si>
  <si>
    <t xml:space="preserve">*2 Depreciation and lease expense is the total of depreciation expense for tangible fixed assets and lease expense related to manufacturing equipment.                           </t>
  </si>
  <si>
    <t xml:space="preserve">  Ratio to net sales %</t>
  </si>
  <si>
    <t>Operating income (loss)</t>
  </si>
  <si>
    <t>Ordinary income (loss)</t>
  </si>
  <si>
    <t>Net income (loss)</t>
  </si>
  <si>
    <t>Income (loss) before income taxes</t>
  </si>
  <si>
    <t xml:space="preserve">  Ratio to net sales %</t>
  </si>
  <si>
    <r>
      <t xml:space="preserve">  Asset turnover </t>
    </r>
    <r>
      <rPr>
        <sz val="9"/>
        <color indexed="8"/>
        <rFont val="ＭＳ Ｐゴシック"/>
        <family val="3"/>
      </rPr>
      <t>（</t>
    </r>
    <r>
      <rPr>
        <sz val="9"/>
        <color indexed="8"/>
        <rFont val="Arial"/>
        <family val="2"/>
      </rPr>
      <t>times</t>
    </r>
    <r>
      <rPr>
        <sz val="9"/>
        <color indexed="8"/>
        <rFont val="ＭＳ Ｐゴシック"/>
        <family val="3"/>
      </rPr>
      <t>）</t>
    </r>
    <r>
      <rPr>
        <sz val="9"/>
        <color indexed="8"/>
        <rFont val="Arial"/>
        <family val="2"/>
      </rPr>
      <t>*1</t>
    </r>
  </si>
  <si>
    <r>
      <t xml:space="preserve">  Return on total assets</t>
    </r>
    <r>
      <rPr>
        <sz val="9"/>
        <color indexed="8"/>
        <rFont val="ＭＳ Ｐゴシック"/>
        <family val="3"/>
      </rPr>
      <t>（</t>
    </r>
    <r>
      <rPr>
        <sz val="9"/>
        <color indexed="8"/>
        <rFont val="Arial"/>
        <family val="2"/>
      </rPr>
      <t>ROA</t>
    </r>
    <r>
      <rPr>
        <sz val="9"/>
        <color indexed="8"/>
        <rFont val="ＭＳ Ｐゴシック"/>
        <family val="3"/>
      </rPr>
      <t>）（</t>
    </r>
    <r>
      <rPr>
        <sz val="9"/>
        <color indexed="8"/>
        <rFont val="Arial"/>
        <family val="2"/>
      </rPr>
      <t>%</t>
    </r>
    <r>
      <rPr>
        <sz val="9"/>
        <color indexed="8"/>
        <rFont val="ＭＳ Ｐゴシック"/>
        <family val="3"/>
      </rPr>
      <t>）</t>
    </r>
    <r>
      <rPr>
        <sz val="9"/>
        <color indexed="8"/>
        <rFont val="Arial"/>
        <family val="2"/>
      </rPr>
      <t>*2</t>
    </r>
  </si>
  <si>
    <r>
      <t xml:space="preserve">  Shareholders' equity ratio</t>
    </r>
    <r>
      <rPr>
        <sz val="9"/>
        <color indexed="8"/>
        <rFont val="ＭＳ Ｐゴシック"/>
        <family val="3"/>
      </rPr>
      <t>（</t>
    </r>
    <r>
      <rPr>
        <sz val="9"/>
        <color indexed="8"/>
        <rFont val="Arial"/>
        <family val="2"/>
      </rPr>
      <t>%</t>
    </r>
    <r>
      <rPr>
        <sz val="9"/>
        <color indexed="8"/>
        <rFont val="ＭＳ Ｐゴシック"/>
        <family val="3"/>
      </rPr>
      <t>）</t>
    </r>
    <r>
      <rPr>
        <sz val="9"/>
        <color indexed="8"/>
        <rFont val="Arial"/>
        <family val="2"/>
      </rPr>
      <t>*3</t>
    </r>
  </si>
  <si>
    <r>
      <t xml:space="preserve">  Return on equity</t>
    </r>
    <r>
      <rPr>
        <sz val="9"/>
        <color indexed="8"/>
        <rFont val="ＭＳ Ｐゴシック"/>
        <family val="3"/>
      </rPr>
      <t>（</t>
    </r>
    <r>
      <rPr>
        <sz val="9"/>
        <color indexed="8"/>
        <rFont val="Arial"/>
        <family val="2"/>
      </rPr>
      <t>ROE</t>
    </r>
    <r>
      <rPr>
        <sz val="9"/>
        <color indexed="8"/>
        <rFont val="ＭＳ Ｐゴシック"/>
        <family val="3"/>
      </rPr>
      <t>）（</t>
    </r>
    <r>
      <rPr>
        <sz val="9"/>
        <color indexed="8"/>
        <rFont val="Arial"/>
        <family val="2"/>
      </rPr>
      <t>%</t>
    </r>
    <r>
      <rPr>
        <sz val="9"/>
        <color indexed="8"/>
        <rFont val="ＭＳ Ｐゴシック"/>
        <family val="3"/>
      </rPr>
      <t>）</t>
    </r>
    <r>
      <rPr>
        <sz val="9"/>
        <color indexed="8"/>
        <rFont val="Arial"/>
        <family val="2"/>
      </rPr>
      <t>*4</t>
    </r>
  </si>
  <si>
    <r>
      <t xml:space="preserve">  Interest-bearing debt ratio</t>
    </r>
    <r>
      <rPr>
        <sz val="9"/>
        <color indexed="8"/>
        <rFont val="ＭＳ Ｐゴシック"/>
        <family val="3"/>
      </rPr>
      <t>（</t>
    </r>
    <r>
      <rPr>
        <sz val="9"/>
        <color indexed="8"/>
        <rFont val="Arial"/>
        <family val="2"/>
      </rPr>
      <t>%</t>
    </r>
    <r>
      <rPr>
        <sz val="9"/>
        <color indexed="8"/>
        <rFont val="ＭＳ Ｐゴシック"/>
        <family val="3"/>
      </rPr>
      <t>）</t>
    </r>
    <r>
      <rPr>
        <sz val="9"/>
        <color indexed="8"/>
        <rFont val="Arial"/>
        <family val="2"/>
      </rPr>
      <t>*5</t>
    </r>
  </si>
  <si>
    <r>
      <t xml:space="preserve">  Debt-equity ratio(times</t>
    </r>
    <r>
      <rPr>
        <sz val="9"/>
        <color indexed="8"/>
        <rFont val="ＭＳ Ｐゴシック"/>
        <family val="3"/>
      </rPr>
      <t>）</t>
    </r>
    <r>
      <rPr>
        <sz val="9"/>
        <color indexed="8"/>
        <rFont val="Arial"/>
        <family val="2"/>
      </rPr>
      <t>*6</t>
    </r>
  </si>
  <si>
    <r>
      <t xml:space="preserve">  Ratio of overseas sales to net sales</t>
    </r>
    <r>
      <rPr>
        <sz val="9"/>
        <color indexed="8"/>
        <rFont val="ＭＳ Ｐゴシック"/>
        <family val="3"/>
      </rPr>
      <t>（</t>
    </r>
    <r>
      <rPr>
        <sz val="9"/>
        <color indexed="8"/>
        <rFont val="Arial"/>
        <family val="2"/>
      </rPr>
      <t>%</t>
    </r>
    <r>
      <rPr>
        <sz val="9"/>
        <color indexed="8"/>
        <rFont val="ＭＳ Ｐゴシック"/>
        <family val="3"/>
      </rPr>
      <t>）</t>
    </r>
  </si>
  <si>
    <t>Number of equity-method associates</t>
  </si>
  <si>
    <t>Plant and equipment investment
 (including leases)*1</t>
  </si>
  <si>
    <t>Income (loss) before income taxes</t>
  </si>
  <si>
    <t>Operating Income (Loss) by Segment</t>
  </si>
  <si>
    <t>*2  Net assets / Total issued shares</t>
  </si>
  <si>
    <t>Composition of Overseas Sales by Region</t>
  </si>
  <si>
    <t xml:space="preserve">  Ratio to net sales (%)</t>
  </si>
  <si>
    <t>Income Statement / Statement of Comprehensive Income</t>
  </si>
  <si>
    <t>Balance Sheets</t>
  </si>
  <si>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</si>
  <si>
    <t>2014/3</t>
  </si>
  <si>
    <t>2013/3</t>
  </si>
  <si>
    <t>2014/3</t>
  </si>
  <si>
    <t>2014/3</t>
  </si>
  <si>
    <t>Net defined benefit liability</t>
  </si>
  <si>
    <t>Remeasurements of defined benefit plans</t>
  </si>
  <si>
    <t>2015/3</t>
  </si>
  <si>
    <t xml:space="preserve">This document is described for two years because the company changed its business segments in fiscal year ended March 31, 2013. </t>
  </si>
  <si>
    <t>*3  Dividend per share / Net income per share</t>
  </si>
  <si>
    <t>2013/3</t>
  </si>
  <si>
    <t>2014/3</t>
  </si>
  <si>
    <t>2015/3</t>
  </si>
  <si>
    <t>Note: Effective April 1, 2014, the Company underwent an organizational restructuring, resulting in changes in the business segments contained within the following reportable segments: Power and Social Infrastructure, Industrial Infrastructure, Power Electronics, and Electronic Devices. Year on year comparisons are based on figures recalculated for performance in the fiscal year ended March 31, 2014, based on the new business segments.</t>
  </si>
  <si>
    <t>Quarterly Financial Results</t>
  </si>
  <si>
    <t>Quarterly Financial Results (FY2002 - FY2012)</t>
  </si>
  <si>
    <t>Consolidated Summary</t>
  </si>
  <si>
    <t>Net income before income taxes</t>
  </si>
  <si>
    <t>Forecast for the fiscal year ending March 31, 2015</t>
  </si>
  <si>
    <t>Forecasts
(Oct. 30, 2014)</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</si>
</sst>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
    <numFmt numFmtId="178" formatCode="#,##0_);\(#,##0\)"/>
    <numFmt numFmtId="179" formatCode="0.0_);\(0.0\)"/>
    <numFmt numFmtId="180" formatCode="&quot;¥&quot;#,##0.00_);\(&quot;¥&quot;#,##0.00\)"/>
    <numFmt numFmtId="181" formatCode="#,##0.0_);\(#,##0.0\)"/>
    <numFmt numFmtId="182" formatCode="yyyy/m"/>
    <numFmt numFmtId="183" formatCode="#,##0.0;[Red]\-#,##0.0"/>
    <numFmt numFmtId="184" formatCode="0_ "/>
    <numFmt numFmtId="185" formatCode="0.0_ "/>
    <numFmt numFmtId="186" formatCode="#,##0.00_);\(#,##0.00\)"/>
    <numFmt numFmtId="187" formatCode="0.0_);[Red]\(0.0\)"/>
    <numFmt numFmtId="188" formatCode="0.00_ "/>
    <numFmt numFmtId="189" formatCode="#,##0.0_ ;[Red]\-#,##0.0\ "/>
    <numFmt numFmtId="190" formatCode="#,##0_);[Red]\(#,##0\)"/>
    <numFmt numFmtId="191" formatCode="[$-409]mmmm\-yy;@"/>
    <numFmt numFmtId="192" formatCode="#,##0;&quot;▲ &quot;#,##0"/>
    <numFmt numFmtId="193" formatCode="0.0_ ;[Red]\-0.0\ "/>
    <numFmt numFmtId="194" formatCode="0.0;&quot;▲ &quot;0.0"/>
    <numFmt numFmtId="195" formatCode="#,##0_ "/>
    <numFmt numFmtId="196" formatCode="#,##0.0"/>
    <numFmt numFmtId="197" formatCode="#,##0.0_ "/>
    <numFmt numFmtId="198" formatCode="yyyy&quot;年&quot;m&quot;月&quot;;@"/>
    <numFmt numFmtId="199" formatCode="#,##0_ ;[Red]\-#,##0\ "/>
    <numFmt numFmtId="200" formatCode="0.0%"/>
    <numFmt numFmtId="201" formatCode="0.000"/>
    <numFmt numFmtId="202" formatCode="#,##0.000;[Red]\-#,##0.000"/>
    <numFmt numFmtId="203" formatCode="#,##0.0000;[Red]\-#,##0.0000"/>
    <numFmt numFmtId="204" formatCode="#,##0.00000;[Red]\-#,##0.00000"/>
    <numFmt numFmtId="205" formatCode="#,##0.000000;[Red]\-#,##0.000000"/>
    <numFmt numFmtId="206" formatCode="\(#,##0_);[Red]\(\-#,##0\)"/>
    <numFmt numFmtId="207" formatCode="\(#,##0\);[Red]\(\-#,##0\)"/>
    <numFmt numFmtId="208" formatCode="#,##0.0;\-#,##0.0"/>
    <numFmt numFmtId="209" formatCode="\(#,##0.0\);[Red]\(\-#,##0.0\)"/>
    <numFmt numFmtId="210" formatCode="\(#,##0.00\);[Red]\(\-#,##0.00\)"/>
    <numFmt numFmtId="211" formatCode="\(0.0%\)"/>
    <numFmt numFmtId="212" formatCode="0.000%"/>
    <numFmt numFmtId="213" formatCode="0.0000%"/>
    <numFmt numFmtId="214" formatCode="0.00000%"/>
    <numFmt numFmtId="215" formatCode="0.000000%"/>
    <numFmt numFmtId="216" formatCode="0.000000"/>
    <numFmt numFmtId="217" formatCode="0.00000"/>
    <numFmt numFmtId="218" formatCode="0.0000"/>
    <numFmt numFmtId="219" formatCode="0.0000000"/>
    <numFmt numFmtId="220" formatCode="0_);[Red]\(0\)"/>
    <numFmt numFmtId="221" formatCode="0_ ;[Red]\-0\ "/>
    <numFmt numFmtId="222" formatCode="#,##0;[Black]&quot;△&quot;#,##0"/>
    <numFmt numFmtId="223" formatCode="#,##0;[Red]&quot;△&quot;#,##0"/>
    <numFmt numFmtId="224" formatCode="\(#,##0\);[Red]\(#,##0\)"/>
    <numFmt numFmtId="225" formatCode="#,##0;&quot;△ &quot;#,##0"/>
    <numFmt numFmtId="226" formatCode="&quot;Yes&quot;;&quot;Yes&quot;;&quot;No&quot;"/>
    <numFmt numFmtId="227" formatCode="&quot;True&quot;;&quot;True&quot;;&quot;False&quot;"/>
    <numFmt numFmtId="228" formatCode="&quot;On&quot;;&quot;On&quot;;&quot;Off&quot;"/>
    <numFmt numFmtId="229" formatCode="[$€-2]\ #,##0.00_);[Red]\([$€-2]\ #,##0.00\)"/>
    <numFmt numFmtId="230" formatCode="yyyy/m/d;@"/>
    <numFmt numFmtId="231" formatCode="_ * #,##0.0_ ;_ * \-#,##0.0_ ;_ * &quot;-&quot;_ ;_ @_ "/>
    <numFmt numFmtId="232" formatCode="[$-409]mmm\-yy;@"/>
    <numFmt numFmtId="233" formatCode="[$-409]dd\-mmm\-yy;@"/>
    <numFmt numFmtId="234" formatCode="\+#,##0;\-#,##0"/>
    <numFmt numFmtId="235" formatCode="\+#,##0.0;\-#,##0.0"/>
    <numFmt numFmtId="236" formatCode="\+#,##0.00;\-#,##0.00"/>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sz val="10"/>
      <color indexed="8"/>
      <name val="ＭＳ Ｐゴシック"/>
      <family val="3"/>
    </font>
    <font>
      <b/>
      <sz val="12"/>
      <name val="Arial"/>
      <family val="2"/>
    </font>
    <font>
      <sz val="11"/>
      <name val="Arial"/>
      <family val="2"/>
    </font>
    <font>
      <sz val="9"/>
      <color indexed="63"/>
      <name val="Arial"/>
      <family val="2"/>
    </font>
    <font>
      <u val="single"/>
      <sz val="9"/>
      <color indexed="12"/>
      <name val="Arial"/>
      <family val="2"/>
    </font>
    <font>
      <sz val="9"/>
      <color indexed="12"/>
      <name val="Arial"/>
      <family val="2"/>
    </font>
    <font>
      <b/>
      <sz val="10"/>
      <name val="Arial"/>
      <family val="2"/>
    </font>
    <font>
      <sz val="9"/>
      <name val="Arial"/>
      <family val="2"/>
    </font>
    <font>
      <sz val="8.8"/>
      <color indexed="8"/>
      <name val="Arial"/>
      <family val="2"/>
    </font>
    <font>
      <sz val="9"/>
      <color indexed="8"/>
      <name val="Arial"/>
      <family val="2"/>
    </font>
    <font>
      <u val="single"/>
      <sz val="9"/>
      <color indexed="8"/>
      <name val="Arial"/>
      <family val="2"/>
    </font>
    <font>
      <b/>
      <sz val="10.55"/>
      <color indexed="8"/>
      <name val="Arial"/>
      <family val="2"/>
    </font>
    <font>
      <sz val="8.8"/>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val="single"/>
      <sz val="9"/>
      <name val="Arial"/>
      <family val="2"/>
    </font>
    <font>
      <b/>
      <u val="single"/>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double"/>
      <bottom style="thin"/>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86" fillId="32" borderId="0" applyNumberFormat="0" applyBorder="0" applyAlignment="0" applyProtection="0"/>
  </cellStyleXfs>
  <cellXfs count="472">
    <xf numFmtId="0" fontId="0" fillId="0" borderId="0" xfId="0"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3" fillId="0" borderId="0" xfId="0" applyFont="1" applyAlignment="1">
      <alignment/>
    </xf>
    <xf numFmtId="0" fontId="14" fillId="0" borderId="0" xfId="0" applyFont="1" applyAlignment="1">
      <alignment/>
    </xf>
    <xf numFmtId="0" fontId="12" fillId="0" borderId="0" xfId="0" applyFont="1" applyBorder="1" applyAlignment="1">
      <alignment horizontal="right" vertical="center"/>
    </xf>
    <xf numFmtId="0" fontId="0" fillId="0" borderId="0" xfId="0" applyFont="1" applyAlignment="1">
      <alignment vertical="center"/>
    </xf>
    <xf numFmtId="0" fontId="5" fillId="0" borderId="0" xfId="0" applyFont="1" applyAlignment="1">
      <alignment/>
    </xf>
    <xf numFmtId="0" fontId="16" fillId="0" borderId="0" xfId="0" applyFont="1" applyAlignment="1">
      <alignment/>
    </xf>
    <xf numFmtId="0" fontId="17" fillId="0" borderId="0" xfId="0" applyFont="1" applyFill="1" applyAlignment="1">
      <alignment horizontal="right" vertical="center" wrapText="1"/>
    </xf>
    <xf numFmtId="0" fontId="18" fillId="33" borderId="0" xfId="0" applyFont="1" applyFill="1" applyAlignment="1">
      <alignment/>
    </xf>
    <xf numFmtId="0" fontId="18" fillId="0" borderId="0" xfId="0" applyFont="1" applyAlignment="1">
      <alignment/>
    </xf>
    <xf numFmtId="0" fontId="19" fillId="0" borderId="0" xfId="0" applyFont="1" applyAlignment="1">
      <alignment/>
    </xf>
    <xf numFmtId="0" fontId="12" fillId="0" borderId="10" xfId="0" applyFont="1" applyFill="1" applyBorder="1" applyAlignment="1">
      <alignment horizontal="right"/>
    </xf>
    <xf numFmtId="0" fontId="15" fillId="0" borderId="0" xfId="0" applyFont="1" applyAlignment="1">
      <alignment/>
    </xf>
    <xf numFmtId="0" fontId="21" fillId="0" borderId="0" xfId="0" applyFont="1" applyFill="1" applyBorder="1" applyAlignment="1">
      <alignment/>
    </xf>
    <xf numFmtId="0" fontId="5" fillId="0" borderId="0" xfId="0" applyFont="1" applyFill="1" applyBorder="1" applyAlignment="1">
      <alignment horizontal="right"/>
    </xf>
    <xf numFmtId="0" fontId="21" fillId="0" borderId="0" xfId="0" applyFont="1" applyFill="1" applyBorder="1" applyAlignment="1">
      <alignment horizontal="right"/>
    </xf>
    <xf numFmtId="0" fontId="0" fillId="0" borderId="0" xfId="0" applyFont="1" applyFill="1" applyBorder="1" applyAlignment="1">
      <alignment/>
    </xf>
    <xf numFmtId="0" fontId="22" fillId="33" borderId="0" xfId="0" applyFont="1" applyFill="1" applyAlignment="1">
      <alignment/>
    </xf>
    <xf numFmtId="0" fontId="23" fillId="33" borderId="0" xfId="0" applyFont="1" applyFill="1" applyAlignment="1">
      <alignment horizontal="right" vertical="center" wrapText="1"/>
    </xf>
    <xf numFmtId="0" fontId="24" fillId="0" borderId="0" xfId="0" applyFont="1" applyAlignment="1">
      <alignment/>
    </xf>
    <xf numFmtId="0" fontId="0" fillId="34" borderId="0" xfId="62" applyFont="1" applyFill="1" applyBorder="1">
      <alignment/>
      <protection/>
    </xf>
    <xf numFmtId="0" fontId="5" fillId="34" borderId="0" xfId="0" applyFont="1" applyFill="1" applyBorder="1" applyAlignment="1">
      <alignment horizontal="right"/>
    </xf>
    <xf numFmtId="0" fontId="0" fillId="0" borderId="0" xfId="62" applyFont="1" applyFill="1" applyBorder="1">
      <alignment/>
      <protection/>
    </xf>
    <xf numFmtId="0" fontId="5" fillId="0" borderId="0" xfId="0" applyFont="1" applyFill="1" applyBorder="1" applyAlignment="1">
      <alignment/>
    </xf>
    <xf numFmtId="38" fontId="5" fillId="0" borderId="0" xfId="49" applyFont="1" applyFill="1" applyBorder="1" applyAlignment="1">
      <alignment/>
    </xf>
    <xf numFmtId="38" fontId="0" fillId="0" borderId="0" xfId="49" applyFont="1" applyFill="1" applyBorder="1" applyAlignment="1">
      <alignment/>
    </xf>
    <xf numFmtId="0" fontId="0" fillId="0" borderId="0" xfId="62" applyFont="1" applyFill="1" applyBorder="1" applyAlignment="1">
      <alignment vertical="center"/>
      <protection/>
    </xf>
    <xf numFmtId="0" fontId="11" fillId="35" borderId="11" xfId="0" applyFont="1" applyFill="1" applyBorder="1" applyAlignment="1">
      <alignment horizontal="left" vertical="center" wrapText="1"/>
    </xf>
    <xf numFmtId="0" fontId="5" fillId="0" borderId="0" xfId="0" applyFont="1" applyAlignment="1">
      <alignment vertical="center"/>
    </xf>
    <xf numFmtId="0" fontId="5" fillId="0" borderId="0" xfId="0" applyFont="1" applyFill="1" applyBorder="1" applyAlignment="1">
      <alignment vertical="center"/>
    </xf>
    <xf numFmtId="0" fontId="0" fillId="34" borderId="0" xfId="62" applyFont="1" applyFill="1" applyBorder="1" applyAlignment="1">
      <alignment vertical="center"/>
      <protection/>
    </xf>
    <xf numFmtId="0" fontId="5" fillId="34" borderId="0" xfId="0" applyFont="1" applyFill="1" applyBorder="1" applyAlignment="1">
      <alignment horizontal="right" vertical="center"/>
    </xf>
    <xf numFmtId="0" fontId="5" fillId="34" borderId="12" xfId="0" applyFont="1" applyFill="1" applyBorder="1" applyAlignment="1">
      <alignment horizontal="righ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38" fontId="5" fillId="34" borderId="13" xfId="49" applyFont="1" applyFill="1" applyBorder="1" applyAlignment="1">
      <alignment vertical="center"/>
    </xf>
    <xf numFmtId="199"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12" xfId="49" applyFont="1" applyFill="1" applyBorder="1" applyAlignment="1">
      <alignment vertical="center"/>
    </xf>
    <xf numFmtId="0" fontId="25" fillId="0" borderId="0" xfId="0" applyFont="1" applyAlignment="1">
      <alignment/>
    </xf>
    <xf numFmtId="198" fontId="12" fillId="0" borderId="0" xfId="0" applyNumberFormat="1" applyFont="1" applyFill="1" applyBorder="1" applyAlignment="1">
      <alignment horizontal="center" vertical="center" wrapText="1"/>
    </xf>
    <xf numFmtId="220" fontId="12" fillId="0" borderId="0" xfId="0" applyNumberFormat="1" applyFont="1" applyFill="1" applyBorder="1" applyAlignment="1">
      <alignment horizontal="center" vertical="center" wrapText="1"/>
    </xf>
    <xf numFmtId="187" fontId="12" fillId="0" borderId="0" xfId="0" applyNumberFormat="1" applyFont="1" applyFill="1" applyBorder="1" applyAlignment="1">
      <alignment horizontal="center" vertical="center" wrapText="1"/>
    </xf>
    <xf numFmtId="0" fontId="26" fillId="0" borderId="0" xfId="0" applyFont="1" applyAlignment="1">
      <alignment/>
    </xf>
    <xf numFmtId="0" fontId="27" fillId="0" borderId="0" xfId="0" applyFont="1" applyAlignment="1">
      <alignment/>
    </xf>
    <xf numFmtId="0" fontId="28" fillId="33" borderId="0" xfId="0" applyFont="1" applyFill="1" applyAlignment="1">
      <alignment horizontal="right" vertical="center" wrapText="1"/>
    </xf>
    <xf numFmtId="0" fontId="29" fillId="33" borderId="0" xfId="43" applyFont="1" applyFill="1" applyAlignment="1" applyProtection="1">
      <alignment horizontal="right" vertical="center"/>
      <protection/>
    </xf>
    <xf numFmtId="0" fontId="28" fillId="0" borderId="0" xfId="0" applyFont="1" applyFill="1" applyAlignment="1">
      <alignment horizontal="right" vertical="center" wrapText="1"/>
    </xf>
    <xf numFmtId="0" fontId="30" fillId="0" borderId="0" xfId="0" applyFont="1" applyFill="1" applyAlignment="1">
      <alignment horizontal="right" vertical="center" wrapText="1"/>
    </xf>
    <xf numFmtId="0" fontId="29" fillId="0" borderId="0" xfId="0" applyFont="1" applyAlignment="1">
      <alignment horizontal="right" vertical="center"/>
    </xf>
    <xf numFmtId="0" fontId="31" fillId="0" borderId="0" xfId="0" applyFont="1" applyAlignment="1">
      <alignment/>
    </xf>
    <xf numFmtId="0" fontId="32" fillId="0" borderId="0" xfId="0" applyFont="1" applyAlignment="1">
      <alignment horizontal="right" vertical="center"/>
    </xf>
    <xf numFmtId="0" fontId="33" fillId="35" borderId="14" xfId="0" applyFont="1" applyFill="1" applyBorder="1" applyAlignment="1">
      <alignment horizontal="left" vertical="center" wrapText="1"/>
    </xf>
    <xf numFmtId="196" fontId="33" fillId="34" borderId="15" xfId="0" applyNumberFormat="1" applyFont="1" applyFill="1" applyBorder="1" applyAlignment="1">
      <alignment horizontal="right" vertical="center" wrapText="1"/>
    </xf>
    <xf numFmtId="196" fontId="33" fillId="34" borderId="16" xfId="0" applyNumberFormat="1" applyFont="1" applyFill="1" applyBorder="1" applyAlignment="1">
      <alignment horizontal="right" vertical="center" wrapText="1"/>
    </xf>
    <xf numFmtId="0" fontId="27" fillId="0" borderId="0" xfId="0" applyFont="1" applyAlignment="1">
      <alignment vertical="center"/>
    </xf>
    <xf numFmtId="0" fontId="33" fillId="35" borderId="17" xfId="0" applyFont="1" applyFill="1" applyBorder="1" applyAlignment="1">
      <alignment horizontal="left" vertical="center" wrapText="1"/>
    </xf>
    <xf numFmtId="0" fontId="33" fillId="34" borderId="0" xfId="0" applyFont="1" applyFill="1" applyBorder="1" applyAlignment="1">
      <alignment horizontal="right" vertical="center" wrapText="1"/>
    </xf>
    <xf numFmtId="185" fontId="33" fillId="34" borderId="0" xfId="0" applyNumberFormat="1" applyFont="1" applyFill="1" applyBorder="1" applyAlignment="1">
      <alignment horizontal="right" vertical="center" wrapText="1"/>
    </xf>
    <xf numFmtId="196" fontId="33" fillId="34" borderId="18" xfId="0" applyNumberFormat="1" applyFont="1" applyFill="1" applyBorder="1" applyAlignment="1">
      <alignment horizontal="right" vertical="center" wrapText="1"/>
    </xf>
    <xf numFmtId="0" fontId="33" fillId="35" borderId="19" xfId="0" applyFont="1" applyFill="1" applyBorder="1" applyAlignment="1">
      <alignment horizontal="left" vertical="center" wrapText="1"/>
    </xf>
    <xf numFmtId="185" fontId="33" fillId="34" borderId="10" xfId="0" applyNumberFormat="1" applyFont="1" applyFill="1" applyBorder="1" applyAlignment="1">
      <alignment horizontal="right" vertical="center" wrapText="1"/>
    </xf>
    <xf numFmtId="0" fontId="33" fillId="34" borderId="10" xfId="0" applyFont="1" applyFill="1" applyBorder="1" applyAlignment="1">
      <alignment horizontal="right" vertical="center" wrapText="1"/>
    </xf>
    <xf numFmtId="185" fontId="33" fillId="34" borderId="20" xfId="0" applyNumberFormat="1" applyFont="1" applyFill="1" applyBorder="1" applyAlignment="1">
      <alignment horizontal="right" vertical="center" wrapText="1"/>
    </xf>
    <xf numFmtId="185" fontId="33" fillId="34" borderId="21" xfId="0" applyNumberFormat="1" applyFont="1" applyFill="1" applyBorder="1" applyAlignment="1">
      <alignment horizontal="right" vertical="center" wrapText="1"/>
    </xf>
    <xf numFmtId="0" fontId="33" fillId="34" borderId="18" xfId="0" applyFont="1" applyFill="1" applyBorder="1" applyAlignment="1">
      <alignment horizontal="right" vertical="center" wrapText="1"/>
    </xf>
    <xf numFmtId="0" fontId="34" fillId="34" borderId="15" xfId="0" applyFont="1" applyFill="1" applyBorder="1" applyAlignment="1">
      <alignment horizontal="right" vertical="center" wrapText="1"/>
    </xf>
    <xf numFmtId="231" fontId="33" fillId="34" borderId="16" xfId="49" applyNumberFormat="1" applyFont="1" applyFill="1" applyBorder="1" applyAlignment="1">
      <alignment horizontal="right" vertical="center" wrapText="1"/>
    </xf>
    <xf numFmtId="0" fontId="34" fillId="34" borderId="0" xfId="0" applyFont="1" applyFill="1" applyBorder="1" applyAlignment="1">
      <alignment horizontal="right" vertical="center" wrapText="1"/>
    </xf>
    <xf numFmtId="185" fontId="34" fillId="34" borderId="18" xfId="0" applyNumberFormat="1" applyFont="1" applyFill="1" applyBorder="1" applyAlignment="1">
      <alignment horizontal="right" vertical="center" wrapText="1"/>
    </xf>
    <xf numFmtId="0" fontId="32" fillId="0" borderId="0" xfId="0" applyFont="1" applyAlignment="1">
      <alignment/>
    </xf>
    <xf numFmtId="0" fontId="34" fillId="33" borderId="0" xfId="0" applyFont="1" applyFill="1" applyAlignment="1">
      <alignment horizontal="right" vertical="center" wrapText="1"/>
    </xf>
    <xf numFmtId="0" fontId="35" fillId="33" borderId="0" xfId="43" applyFont="1" applyFill="1" applyAlignment="1" applyProtection="1">
      <alignment horizontal="right" vertical="center"/>
      <protection/>
    </xf>
    <xf numFmtId="0" fontId="34" fillId="0" borderId="0" xfId="0" applyFont="1" applyAlignment="1">
      <alignment/>
    </xf>
    <xf numFmtId="0" fontId="36" fillId="0" borderId="0" xfId="0" applyFont="1" applyAlignment="1">
      <alignment/>
    </xf>
    <xf numFmtId="0" fontId="32" fillId="0" borderId="0" xfId="0" applyFont="1" applyFill="1" applyBorder="1" applyAlignment="1">
      <alignment horizontal="right" vertical="center"/>
    </xf>
    <xf numFmtId="0" fontId="34" fillId="35" borderId="22" xfId="0" applyFont="1" applyFill="1" applyBorder="1" applyAlignment="1">
      <alignment/>
    </xf>
    <xf numFmtId="197" fontId="34" fillId="34" borderId="21" xfId="49" applyNumberFormat="1" applyFont="1" applyFill="1" applyBorder="1" applyAlignment="1">
      <alignment horizontal="right" vertical="center"/>
    </xf>
    <xf numFmtId="197" fontId="34" fillId="34" borderId="21" xfId="49" applyNumberFormat="1" applyFont="1" applyFill="1" applyBorder="1" applyAlignment="1">
      <alignment vertical="center"/>
    </xf>
    <xf numFmtId="197" fontId="34" fillId="34" borderId="23" xfId="49" applyNumberFormat="1" applyFont="1" applyFill="1" applyBorder="1" applyAlignment="1">
      <alignment vertical="center"/>
    </xf>
    <xf numFmtId="0" fontId="32" fillId="0" borderId="0" xfId="0" applyFont="1" applyAlignment="1">
      <alignment vertical="center"/>
    </xf>
    <xf numFmtId="0" fontId="34" fillId="35" borderId="24" xfId="0" applyFont="1" applyFill="1" applyBorder="1" applyAlignment="1">
      <alignment/>
    </xf>
    <xf numFmtId="188" fontId="34" fillId="34" borderId="0" xfId="0" applyNumberFormat="1" applyFont="1" applyFill="1" applyBorder="1" applyAlignment="1">
      <alignment vertical="center"/>
    </xf>
    <xf numFmtId="188" fontId="34" fillId="34" borderId="18" xfId="0" applyNumberFormat="1" applyFont="1" applyFill="1" applyBorder="1" applyAlignment="1">
      <alignment vertical="center"/>
    </xf>
    <xf numFmtId="0" fontId="34" fillId="35" borderId="11" xfId="0" applyFont="1" applyFill="1" applyBorder="1" applyAlignment="1">
      <alignment/>
    </xf>
    <xf numFmtId="185" fontId="34" fillId="34" borderId="10" xfId="0" applyNumberFormat="1" applyFont="1" applyFill="1" applyBorder="1" applyAlignment="1">
      <alignment vertical="center"/>
    </xf>
    <xf numFmtId="185" fontId="34" fillId="34" borderId="20" xfId="0" applyNumberFormat="1" applyFont="1" applyFill="1" applyBorder="1" applyAlignment="1">
      <alignment vertical="center"/>
    </xf>
    <xf numFmtId="3" fontId="34" fillId="35" borderId="22" xfId="0" applyNumberFormat="1" applyFont="1" applyFill="1" applyBorder="1" applyAlignment="1">
      <alignment horizontal="left" vertical="center" wrapText="1"/>
    </xf>
    <xf numFmtId="3" fontId="34" fillId="35" borderId="24" xfId="0" applyNumberFormat="1" applyFont="1" applyFill="1" applyBorder="1" applyAlignment="1">
      <alignment horizontal="left" vertical="center" wrapText="1"/>
    </xf>
    <xf numFmtId="185" fontId="34" fillId="34" borderId="0" xfId="0" applyNumberFormat="1" applyFont="1" applyFill="1" applyBorder="1" applyAlignment="1">
      <alignment vertical="center"/>
    </xf>
    <xf numFmtId="185" fontId="34" fillId="34" borderId="18" xfId="0" applyNumberFormat="1" applyFont="1" applyFill="1" applyBorder="1" applyAlignment="1">
      <alignment vertical="center"/>
    </xf>
    <xf numFmtId="0" fontId="33" fillId="35" borderId="22" xfId="0" applyFont="1" applyFill="1" applyBorder="1" applyAlignment="1">
      <alignment horizontal="left" vertical="center" wrapText="1"/>
    </xf>
    <xf numFmtId="185" fontId="34" fillId="34" borderId="0" xfId="42" applyNumberFormat="1" applyFont="1" applyFill="1" applyBorder="1" applyAlignment="1">
      <alignment vertical="center"/>
    </xf>
    <xf numFmtId="185" fontId="34" fillId="34" borderId="18" xfId="42" applyNumberFormat="1" applyFont="1" applyFill="1" applyBorder="1" applyAlignment="1">
      <alignment vertical="center"/>
    </xf>
    <xf numFmtId="185" fontId="34" fillId="34" borderId="10" xfId="42" applyNumberFormat="1" applyFont="1" applyFill="1" applyBorder="1" applyAlignment="1">
      <alignment vertical="center"/>
    </xf>
    <xf numFmtId="185" fontId="34" fillId="34" borderId="20" xfId="42" applyNumberFormat="1" applyFont="1" applyFill="1" applyBorder="1" applyAlignment="1">
      <alignment vertical="center"/>
    </xf>
    <xf numFmtId="0" fontId="38" fillId="0" borderId="0" xfId="0" applyFont="1" applyAlignment="1">
      <alignment horizontal="left" vertical="center"/>
    </xf>
    <xf numFmtId="185" fontId="34" fillId="0" borderId="0" xfId="42" applyNumberFormat="1" applyFont="1" applyFill="1" applyBorder="1" applyAlignment="1">
      <alignment/>
    </xf>
    <xf numFmtId="0" fontId="39" fillId="0" borderId="0" xfId="0" applyFont="1" applyAlignment="1">
      <alignment/>
    </xf>
    <xf numFmtId="0" fontId="39" fillId="0" borderId="0" xfId="0" applyFont="1" applyAlignment="1">
      <alignment vertical="center" wrapText="1"/>
    </xf>
    <xf numFmtId="0" fontId="34" fillId="35" borderId="22" xfId="0" applyFont="1" applyFill="1" applyBorder="1" applyAlignment="1">
      <alignment wrapText="1"/>
    </xf>
    <xf numFmtId="188" fontId="34" fillId="34" borderId="21" xfId="0" applyNumberFormat="1" applyFont="1" applyFill="1" applyBorder="1" applyAlignment="1">
      <alignment vertical="center"/>
    </xf>
    <xf numFmtId="188" fontId="34" fillId="34" borderId="23" xfId="0" applyNumberFormat="1" applyFont="1" applyFill="1" applyBorder="1" applyAlignment="1">
      <alignment vertical="center"/>
    </xf>
    <xf numFmtId="0" fontId="12" fillId="35" borderId="11" xfId="0" applyFont="1" applyFill="1" applyBorder="1" applyAlignment="1">
      <alignment/>
    </xf>
    <xf numFmtId="188" fontId="34" fillId="34" borderId="10" xfId="0" applyNumberFormat="1" applyFont="1" applyFill="1" applyBorder="1" applyAlignment="1">
      <alignment horizontal="right" vertical="center"/>
    </xf>
    <xf numFmtId="188" fontId="34" fillId="34" borderId="10" xfId="0" applyNumberFormat="1" applyFont="1" applyFill="1" applyBorder="1" applyAlignment="1">
      <alignment vertical="center"/>
    </xf>
    <xf numFmtId="188" fontId="34" fillId="34" borderId="20" xfId="0" applyNumberFormat="1" applyFont="1" applyFill="1" applyBorder="1" applyAlignment="1">
      <alignment horizontal="right" vertical="center"/>
    </xf>
    <xf numFmtId="188" fontId="34" fillId="34" borderId="15" xfId="0" applyNumberFormat="1" applyFont="1" applyFill="1" applyBorder="1" applyAlignment="1">
      <alignment vertical="center"/>
    </xf>
    <xf numFmtId="188" fontId="34" fillId="34" borderId="16" xfId="0" applyNumberFormat="1" applyFont="1" applyFill="1" applyBorder="1" applyAlignment="1">
      <alignment vertical="center"/>
    </xf>
    <xf numFmtId="0" fontId="34" fillId="35" borderId="25" xfId="0" applyFont="1" applyFill="1" applyBorder="1" applyAlignment="1">
      <alignment vertical="center"/>
    </xf>
    <xf numFmtId="185" fontId="34" fillId="34" borderId="15" xfId="0" applyNumberFormat="1" applyFont="1" applyFill="1" applyBorder="1" applyAlignment="1">
      <alignment vertical="center"/>
    </xf>
    <xf numFmtId="185" fontId="34" fillId="34" borderId="16" xfId="0" applyNumberFormat="1" applyFont="1" applyFill="1" applyBorder="1" applyAlignment="1">
      <alignment vertical="center"/>
    </xf>
    <xf numFmtId="0" fontId="38" fillId="0" borderId="0" xfId="0" applyFont="1" applyAlignment="1">
      <alignment horizontal="left" vertical="center" wrapText="1"/>
    </xf>
    <xf numFmtId="185" fontId="38" fillId="0" borderId="0" xfId="0" applyNumberFormat="1" applyFont="1" applyFill="1" applyBorder="1" applyAlignment="1">
      <alignment/>
    </xf>
    <xf numFmtId="0" fontId="26" fillId="0" borderId="0" xfId="0" applyFont="1" applyFill="1" applyAlignment="1">
      <alignment/>
    </xf>
    <xf numFmtId="0" fontId="37" fillId="0" borderId="0" xfId="0" applyFont="1" applyFill="1" applyAlignment="1">
      <alignment horizontal="right" vertical="center" wrapText="1"/>
    </xf>
    <xf numFmtId="0" fontId="41" fillId="33" borderId="0" xfId="0" applyFont="1" applyFill="1" applyAlignment="1">
      <alignment/>
    </xf>
    <xf numFmtId="0" fontId="41" fillId="0" borderId="0" xfId="0" applyFont="1" applyAlignment="1">
      <alignment/>
    </xf>
    <xf numFmtId="0" fontId="33" fillId="0" borderId="0" xfId="0" applyFont="1" applyFill="1" applyAlignment="1">
      <alignment horizontal="right" vertical="center" wrapText="1"/>
    </xf>
    <xf numFmtId="0" fontId="43" fillId="0" borderId="0" xfId="0" applyFont="1" applyAlignment="1">
      <alignment/>
    </xf>
    <xf numFmtId="0" fontId="34" fillId="0" borderId="10" xfId="0" applyFont="1" applyFill="1" applyBorder="1" applyAlignment="1">
      <alignment horizontal="right"/>
    </xf>
    <xf numFmtId="38" fontId="32" fillId="0" borderId="0" xfId="0" applyNumberFormat="1" applyFont="1" applyAlignment="1">
      <alignment vertical="center"/>
    </xf>
    <xf numFmtId="9" fontId="32" fillId="0" borderId="0" xfId="42" applyFont="1" applyAlignment="1">
      <alignment vertical="center"/>
    </xf>
    <xf numFmtId="0" fontId="44" fillId="0" borderId="0" xfId="0" applyFont="1" applyAlignment="1">
      <alignment/>
    </xf>
    <xf numFmtId="0" fontId="34" fillId="0" borderId="0" xfId="0" applyFont="1" applyBorder="1" applyAlignment="1">
      <alignment/>
    </xf>
    <xf numFmtId="0" fontId="34" fillId="0" borderId="0" xfId="0" applyFont="1" applyFill="1" applyAlignment="1">
      <alignment horizontal="right" vertical="center"/>
    </xf>
    <xf numFmtId="0" fontId="34" fillId="0" borderId="0" xfId="0" applyFont="1" applyFill="1" applyBorder="1" applyAlignment="1">
      <alignment horizontal="right"/>
    </xf>
    <xf numFmtId="0" fontId="39" fillId="0" borderId="0" xfId="0" applyFont="1" applyBorder="1" applyAlignment="1">
      <alignment vertical="center" wrapText="1"/>
    </xf>
    <xf numFmtId="0" fontId="32" fillId="0" borderId="0" xfId="0" applyFont="1" applyBorder="1" applyAlignment="1">
      <alignment/>
    </xf>
    <xf numFmtId="0" fontId="32" fillId="36" borderId="25" xfId="0" applyFont="1" applyFill="1" applyBorder="1" applyAlignment="1">
      <alignment vertical="center"/>
    </xf>
    <xf numFmtId="0" fontId="32" fillId="0" borderId="0" xfId="0" applyFont="1" applyBorder="1" applyAlignment="1">
      <alignment vertical="center"/>
    </xf>
    <xf numFmtId="0" fontId="45" fillId="0" borderId="0" xfId="0" applyFont="1" applyAlignment="1">
      <alignment/>
    </xf>
    <xf numFmtId="196" fontId="43" fillId="34" borderId="15" xfId="0" applyNumberFormat="1" applyFont="1" applyFill="1" applyBorder="1" applyAlignment="1">
      <alignment horizontal="right" vertical="center" wrapText="1"/>
    </xf>
    <xf numFmtId="196" fontId="43" fillId="34" borderId="16" xfId="0" applyNumberFormat="1" applyFont="1" applyFill="1" applyBorder="1" applyAlignment="1">
      <alignment horizontal="right" vertical="center" wrapText="1"/>
    </xf>
    <xf numFmtId="196" fontId="34" fillId="34" borderId="0" xfId="49" applyNumberFormat="1" applyFont="1" applyFill="1" applyBorder="1" applyAlignment="1">
      <alignment horizontal="right" vertical="center" wrapText="1"/>
    </xf>
    <xf numFmtId="196" fontId="34" fillId="34" borderId="18" xfId="49" applyNumberFormat="1" applyFont="1" applyFill="1" applyBorder="1" applyAlignment="1">
      <alignment horizontal="right" vertical="center" wrapText="1"/>
    </xf>
    <xf numFmtId="196" fontId="34" fillId="34" borderId="10" xfId="49" applyNumberFormat="1" applyFont="1" applyFill="1" applyBorder="1" applyAlignment="1">
      <alignment horizontal="right" vertical="center" wrapText="1"/>
    </xf>
    <xf numFmtId="196" fontId="34" fillId="34" borderId="20" xfId="49" applyNumberFormat="1" applyFont="1" applyFill="1" applyBorder="1" applyAlignment="1">
      <alignment horizontal="right" vertical="center" wrapText="1"/>
    </xf>
    <xf numFmtId="196" fontId="43" fillId="34" borderId="21" xfId="0" applyNumberFormat="1" applyFont="1" applyFill="1" applyBorder="1" applyAlignment="1">
      <alignment horizontal="right" vertical="center" wrapText="1"/>
    </xf>
    <xf numFmtId="196" fontId="43" fillId="34" borderId="23" xfId="0" applyNumberFormat="1" applyFont="1" applyFill="1" applyBorder="1" applyAlignment="1">
      <alignment horizontal="right" vertical="center" wrapText="1"/>
    </xf>
    <xf numFmtId="196" fontId="34" fillId="34" borderId="21" xfId="49" applyNumberFormat="1" applyFont="1" applyFill="1" applyBorder="1" applyAlignment="1">
      <alignment vertical="center"/>
    </xf>
    <xf numFmtId="196" fontId="34" fillId="34" borderId="23" xfId="49" applyNumberFormat="1" applyFont="1" applyFill="1" applyBorder="1" applyAlignment="1">
      <alignment vertical="center"/>
    </xf>
    <xf numFmtId="196" fontId="34" fillId="34" borderId="0" xfId="49" applyNumberFormat="1" applyFont="1" applyFill="1" applyBorder="1" applyAlignment="1">
      <alignment vertical="center"/>
    </xf>
    <xf numFmtId="196" fontId="34" fillId="34" borderId="18" xfId="49" applyNumberFormat="1" applyFont="1" applyFill="1" applyBorder="1" applyAlignment="1">
      <alignment vertical="center"/>
    </xf>
    <xf numFmtId="196" fontId="34" fillId="34" borderId="0" xfId="0" applyNumberFormat="1" applyFont="1" applyFill="1" applyBorder="1" applyAlignment="1">
      <alignment horizontal="right" vertical="center" wrapText="1"/>
    </xf>
    <xf numFmtId="196" fontId="34" fillId="34" borderId="18" xfId="0" applyNumberFormat="1" applyFont="1" applyFill="1" applyBorder="1" applyAlignment="1">
      <alignment horizontal="right" vertical="center" wrapText="1"/>
    </xf>
    <xf numFmtId="196" fontId="34" fillId="34" borderId="10" xfId="49" applyNumberFormat="1" applyFont="1" applyFill="1" applyBorder="1" applyAlignment="1">
      <alignment vertical="center"/>
    </xf>
    <xf numFmtId="196" fontId="34" fillId="34" borderId="20" xfId="49" applyNumberFormat="1" applyFont="1" applyFill="1" applyBorder="1" applyAlignment="1">
      <alignment vertical="center"/>
    </xf>
    <xf numFmtId="0" fontId="43" fillId="35" borderId="25" xfId="0" applyFont="1" applyFill="1" applyBorder="1" applyAlignment="1">
      <alignment horizontal="left" vertical="center" wrapText="1"/>
    </xf>
    <xf numFmtId="199" fontId="34" fillId="35" borderId="24" xfId="49" applyNumberFormat="1" applyFont="1" applyFill="1" applyBorder="1" applyAlignment="1">
      <alignment horizontal="left" vertical="center"/>
    </xf>
    <xf numFmtId="199" fontId="34" fillId="35" borderId="11" xfId="49" applyNumberFormat="1" applyFont="1" applyFill="1" applyBorder="1" applyAlignment="1">
      <alignment horizontal="left" vertical="center"/>
    </xf>
    <xf numFmtId="0" fontId="43" fillId="35" borderId="25" xfId="0" applyFont="1" applyFill="1" applyBorder="1" applyAlignment="1">
      <alignment vertical="center"/>
    </xf>
    <xf numFmtId="0" fontId="42" fillId="0" borderId="0" xfId="0" applyFont="1" applyAlignment="1">
      <alignment/>
    </xf>
    <xf numFmtId="198" fontId="34" fillId="36" borderId="15" xfId="0" applyNumberFormat="1" applyFont="1" applyFill="1" applyBorder="1" applyAlignment="1">
      <alignment horizontal="center" vertical="center" wrapText="1"/>
    </xf>
    <xf numFmtId="198" fontId="34" fillId="36" borderId="16" xfId="0" applyNumberFormat="1" applyFont="1" applyFill="1" applyBorder="1" applyAlignment="1">
      <alignment horizontal="center" vertical="center" wrapText="1"/>
    </xf>
    <xf numFmtId="0" fontId="32" fillId="35" borderId="25" xfId="0" applyFont="1" applyFill="1" applyBorder="1" applyAlignment="1">
      <alignment horizontal="left" vertical="center"/>
    </xf>
    <xf numFmtId="0" fontId="33" fillId="35" borderId="25" xfId="0" applyFont="1" applyFill="1" applyBorder="1" applyAlignment="1">
      <alignment horizontal="left" vertical="center" wrapText="1"/>
    </xf>
    <xf numFmtId="183" fontId="34" fillId="34" borderId="15" xfId="49" applyNumberFormat="1" applyFont="1" applyFill="1" applyBorder="1" applyAlignment="1">
      <alignment horizontal="right" vertical="center" wrapText="1"/>
    </xf>
    <xf numFmtId="183" fontId="34" fillId="34" borderId="20" xfId="49" applyNumberFormat="1" applyFont="1" applyFill="1" applyBorder="1" applyAlignment="1">
      <alignment horizontal="right" vertical="center" wrapText="1"/>
    </xf>
    <xf numFmtId="183" fontId="34" fillId="34" borderId="15" xfId="49" applyNumberFormat="1" applyFont="1" applyFill="1" applyBorder="1" applyAlignment="1">
      <alignment vertical="center"/>
    </xf>
    <xf numFmtId="183" fontId="34" fillId="34" borderId="0" xfId="49" applyNumberFormat="1" applyFont="1" applyFill="1" applyBorder="1" applyAlignment="1">
      <alignment vertical="center"/>
    </xf>
    <xf numFmtId="183" fontId="34" fillId="34" borderId="20" xfId="49" applyNumberFormat="1" applyFont="1" applyFill="1" applyBorder="1" applyAlignment="1">
      <alignment vertical="center"/>
    </xf>
    <xf numFmtId="183" fontId="34" fillId="34" borderId="15" xfId="0" applyNumberFormat="1" applyFont="1" applyFill="1" applyBorder="1" applyAlignment="1">
      <alignment vertical="center"/>
    </xf>
    <xf numFmtId="183" fontId="34" fillId="34" borderId="16" xfId="0" applyNumberFormat="1" applyFont="1" applyFill="1" applyBorder="1" applyAlignment="1">
      <alignment vertical="center"/>
    </xf>
    <xf numFmtId="183" fontId="34" fillId="34" borderId="10" xfId="49" applyNumberFormat="1" applyFont="1" applyFill="1" applyBorder="1" applyAlignment="1">
      <alignment horizontal="right" vertical="center"/>
    </xf>
    <xf numFmtId="183" fontId="34" fillId="34" borderId="20" xfId="49" applyNumberFormat="1" applyFont="1" applyFill="1" applyBorder="1" applyAlignment="1">
      <alignment horizontal="right" vertical="center"/>
    </xf>
    <xf numFmtId="183" fontId="34" fillId="34" borderId="21" xfId="49" applyNumberFormat="1" applyFont="1" applyFill="1" applyBorder="1" applyAlignment="1">
      <alignment horizontal="right" vertical="center" wrapText="1"/>
    </xf>
    <xf numFmtId="183" fontId="34" fillId="34" borderId="23" xfId="49" applyNumberFormat="1" applyFont="1" applyFill="1" applyBorder="1" applyAlignment="1">
      <alignment horizontal="right" vertical="center" wrapText="1"/>
    </xf>
    <xf numFmtId="185" fontId="34" fillId="34" borderId="10" xfId="42" applyNumberFormat="1" applyFont="1" applyFill="1" applyBorder="1" applyAlignment="1">
      <alignment horizontal="right" vertical="center" wrapText="1"/>
    </xf>
    <xf numFmtId="185" fontId="34" fillId="34" borderId="20" xfId="42" applyNumberFormat="1" applyFont="1" applyFill="1" applyBorder="1" applyAlignment="1">
      <alignment horizontal="right" vertical="center" wrapText="1"/>
    </xf>
    <xf numFmtId="199" fontId="34" fillId="35" borderId="11" xfId="49" applyNumberFormat="1" applyFont="1" applyFill="1" applyBorder="1" applyAlignment="1">
      <alignment vertical="center"/>
    </xf>
    <xf numFmtId="199" fontId="34" fillId="35" borderId="22" xfId="49" applyNumberFormat="1" applyFont="1" applyFill="1" applyBorder="1" applyAlignment="1">
      <alignment vertical="center"/>
    </xf>
    <xf numFmtId="185" fontId="34" fillId="34" borderId="26" xfId="42" applyNumberFormat="1" applyFont="1" applyFill="1" applyBorder="1" applyAlignment="1" quotePrefix="1">
      <alignment horizontal="right" vertical="center" wrapText="1"/>
    </xf>
    <xf numFmtId="185" fontId="34" fillId="34" borderId="26" xfId="42" applyNumberFormat="1" applyFont="1" applyFill="1" applyBorder="1" applyAlignment="1">
      <alignment horizontal="right" vertical="center" wrapText="1"/>
    </xf>
    <xf numFmtId="185" fontId="34" fillId="34" borderId="27" xfId="42" applyNumberFormat="1" applyFont="1" applyFill="1" applyBorder="1" applyAlignment="1">
      <alignment horizontal="right" vertical="center" wrapText="1"/>
    </xf>
    <xf numFmtId="183" fontId="34" fillId="34" borderId="28" xfId="49" applyNumberFormat="1" applyFont="1" applyFill="1" applyBorder="1" applyAlignment="1">
      <alignment horizontal="right" vertical="center"/>
    </xf>
    <xf numFmtId="183" fontId="34" fillId="34" borderId="29" xfId="49" applyNumberFormat="1" applyFont="1" applyFill="1" applyBorder="1" applyAlignment="1">
      <alignment horizontal="right" vertical="center"/>
    </xf>
    <xf numFmtId="183" fontId="34" fillId="34" borderId="28" xfId="49" applyNumberFormat="1" applyFont="1" applyFill="1" applyBorder="1" applyAlignment="1">
      <alignment horizontal="right" vertical="center" wrapText="1"/>
    </xf>
    <xf numFmtId="183" fontId="34" fillId="34" borderId="29" xfId="49" applyNumberFormat="1" applyFont="1" applyFill="1" applyBorder="1" applyAlignment="1">
      <alignment horizontal="right" vertical="center" wrapText="1"/>
    </xf>
    <xf numFmtId="0" fontId="34" fillId="35" borderId="24" xfId="0" applyFont="1" applyFill="1" applyBorder="1" applyAlignment="1">
      <alignment horizontal="left" vertical="center" wrapText="1"/>
    </xf>
    <xf numFmtId="199" fontId="34" fillId="35" borderId="22" xfId="49" applyNumberFormat="1" applyFont="1" applyFill="1" applyBorder="1" applyAlignment="1">
      <alignment horizontal="left" vertical="center"/>
    </xf>
    <xf numFmtId="199" fontId="34" fillId="35" borderId="30" xfId="49" applyNumberFormat="1" applyFont="1" applyFill="1" applyBorder="1" applyAlignment="1">
      <alignment horizontal="left" vertical="center"/>
    </xf>
    <xf numFmtId="199" fontId="34" fillId="35" borderId="31" xfId="49" applyNumberFormat="1" applyFont="1" applyFill="1" applyBorder="1" applyAlignment="1">
      <alignment horizontal="left" vertical="center"/>
    </xf>
    <xf numFmtId="0" fontId="33" fillId="35" borderId="11" xfId="0" applyFont="1" applyFill="1" applyBorder="1" applyAlignment="1">
      <alignment horizontal="left" vertical="center" wrapText="1"/>
    </xf>
    <xf numFmtId="0" fontId="33" fillId="34" borderId="21" xfId="0" applyFont="1" applyFill="1" applyBorder="1" applyAlignment="1">
      <alignment horizontal="right" vertical="center" wrapText="1"/>
    </xf>
    <xf numFmtId="0" fontId="33" fillId="34" borderId="23" xfId="0" applyFont="1" applyFill="1" applyBorder="1" applyAlignment="1">
      <alignment horizontal="right" vertical="center" wrapText="1"/>
    </xf>
    <xf numFmtId="0" fontId="33" fillId="34" borderId="20" xfId="0" applyFont="1" applyFill="1" applyBorder="1" applyAlignment="1">
      <alignment horizontal="right" vertical="center" wrapText="1"/>
    </xf>
    <xf numFmtId="0" fontId="33" fillId="34" borderId="0" xfId="0" applyFont="1" applyFill="1" applyBorder="1" applyAlignment="1">
      <alignment horizontal="right" vertical="center"/>
    </xf>
    <xf numFmtId="0" fontId="33" fillId="34" borderId="18" xfId="0" applyFont="1" applyFill="1" applyBorder="1" applyAlignment="1">
      <alignment horizontal="right" vertical="center"/>
    </xf>
    <xf numFmtId="3" fontId="33" fillId="34" borderId="10" xfId="0" applyNumberFormat="1" applyFont="1" applyFill="1" applyBorder="1" applyAlignment="1">
      <alignment horizontal="right" vertical="center" wrapText="1"/>
    </xf>
    <xf numFmtId="41" fontId="33" fillId="34" borderId="16" xfId="0" applyNumberFormat="1" applyFont="1" applyFill="1" applyBorder="1" applyAlignment="1">
      <alignment horizontal="right" vertical="center" wrapText="1"/>
    </xf>
    <xf numFmtId="0" fontId="33" fillId="34" borderId="15" xfId="0" applyFont="1" applyFill="1" applyBorder="1" applyAlignment="1">
      <alignment horizontal="right" vertical="center" wrapText="1"/>
    </xf>
    <xf numFmtId="41" fontId="33" fillId="34" borderId="10" xfId="0" applyNumberFormat="1" applyFont="1" applyFill="1" applyBorder="1" applyAlignment="1">
      <alignment horizontal="right" vertical="center" wrapText="1"/>
    </xf>
    <xf numFmtId="0" fontId="33" fillId="35" borderId="24" xfId="0" applyFont="1" applyFill="1" applyBorder="1" applyAlignment="1">
      <alignment horizontal="left" vertical="center" wrapText="1"/>
    </xf>
    <xf numFmtId="0" fontId="32" fillId="34" borderId="12" xfId="0" applyFont="1" applyFill="1" applyBorder="1" applyAlignment="1">
      <alignment horizontal="right"/>
    </xf>
    <xf numFmtId="198" fontId="33" fillId="36" borderId="13" xfId="0" applyNumberFormat="1" applyFont="1" applyFill="1" applyBorder="1" applyAlignment="1" quotePrefix="1">
      <alignment horizontal="center" vertical="center" wrapText="1"/>
    </xf>
    <xf numFmtId="195" fontId="32" fillId="34" borderId="0" xfId="49" applyNumberFormat="1" applyFont="1" applyFill="1" applyBorder="1" applyAlignment="1">
      <alignment vertical="center"/>
    </xf>
    <xf numFmtId="195" fontId="32" fillId="34" borderId="10" xfId="49" applyNumberFormat="1" applyFont="1" applyFill="1" applyBorder="1" applyAlignment="1">
      <alignment vertical="center"/>
    </xf>
    <xf numFmtId="185" fontId="32" fillId="34" borderId="0" xfId="42" applyNumberFormat="1" applyFont="1" applyFill="1" applyBorder="1" applyAlignment="1">
      <alignment vertical="center"/>
    </xf>
    <xf numFmtId="185" fontId="32" fillId="34" borderId="10" xfId="42" applyNumberFormat="1" applyFont="1" applyFill="1" applyBorder="1" applyAlignment="1">
      <alignment vertical="center"/>
    </xf>
    <xf numFmtId="185" fontId="32" fillId="34" borderId="12" xfId="42" applyNumberFormat="1" applyFont="1" applyFill="1" applyBorder="1" applyAlignment="1">
      <alignment vertical="center"/>
    </xf>
    <xf numFmtId="0" fontId="41" fillId="35" borderId="0" xfId="0" applyFont="1" applyFill="1" applyBorder="1" applyAlignment="1">
      <alignment vertical="center"/>
    </xf>
    <xf numFmtId="0" fontId="32" fillId="35" borderId="0" xfId="0" applyFont="1" applyFill="1" applyBorder="1" applyAlignment="1">
      <alignment vertical="center"/>
    </xf>
    <xf numFmtId="0" fontId="41" fillId="35" borderId="10" xfId="0" applyFont="1" applyFill="1" applyBorder="1" applyAlignment="1">
      <alignment vertical="center"/>
    </xf>
    <xf numFmtId="0" fontId="32" fillId="35" borderId="10" xfId="0" applyFont="1" applyFill="1" applyBorder="1" applyAlignment="1">
      <alignment vertical="center"/>
    </xf>
    <xf numFmtId="0" fontId="32" fillId="35" borderId="12" xfId="0" applyFont="1" applyFill="1" applyBorder="1" applyAlignment="1">
      <alignment vertical="center"/>
    </xf>
    <xf numFmtId="0" fontId="32" fillId="34" borderId="0" xfId="0" applyFont="1" applyFill="1" applyBorder="1" applyAlignment="1">
      <alignment/>
    </xf>
    <xf numFmtId="0" fontId="44" fillId="36" borderId="13" xfId="0" applyFont="1" applyFill="1" applyBorder="1" applyAlignment="1">
      <alignment vertical="center"/>
    </xf>
    <xf numFmtId="0" fontId="27" fillId="36" borderId="13" xfId="0" applyFont="1" applyFill="1" applyBorder="1" applyAlignment="1">
      <alignment vertical="center"/>
    </xf>
    <xf numFmtId="0" fontId="46" fillId="34" borderId="0" xfId="0" applyFont="1" applyFill="1" applyBorder="1" applyAlignment="1">
      <alignment/>
    </xf>
    <xf numFmtId="0" fontId="46" fillId="34" borderId="0" xfId="0" applyFont="1" applyFill="1" applyBorder="1" applyAlignment="1">
      <alignment vertical="center"/>
    </xf>
    <xf numFmtId="0" fontId="41" fillId="35" borderId="32" xfId="0" applyFont="1" applyFill="1" applyBorder="1" applyAlignment="1">
      <alignment vertical="center"/>
    </xf>
    <xf numFmtId="0" fontId="32" fillId="35" borderId="32" xfId="0" applyFont="1" applyFill="1" applyBorder="1" applyAlignment="1">
      <alignment vertical="center"/>
    </xf>
    <xf numFmtId="0" fontId="41" fillId="35" borderId="15" xfId="0" applyFont="1" applyFill="1" applyBorder="1" applyAlignment="1">
      <alignment vertical="center"/>
    </xf>
    <xf numFmtId="0" fontId="32" fillId="35" borderId="15" xfId="0" applyFont="1" applyFill="1" applyBorder="1" applyAlignment="1">
      <alignment vertical="center"/>
    </xf>
    <xf numFmtId="0" fontId="26" fillId="0" borderId="0" xfId="0" applyFont="1" applyFill="1" applyBorder="1" applyAlignment="1">
      <alignment/>
    </xf>
    <xf numFmtId="41" fontId="32" fillId="34" borderId="32" xfId="49" applyNumberFormat="1" applyFont="1" applyFill="1" applyBorder="1" applyAlignment="1">
      <alignment vertical="center"/>
    </xf>
    <xf numFmtId="195" fontId="32" fillId="34" borderId="32" xfId="49" applyNumberFormat="1" applyFont="1" applyFill="1" applyBorder="1" applyAlignment="1">
      <alignment vertical="center"/>
    </xf>
    <xf numFmtId="41" fontId="32" fillId="34" borderId="0" xfId="49" applyNumberFormat="1" applyFont="1" applyFill="1" applyBorder="1" applyAlignment="1">
      <alignment vertical="center"/>
    </xf>
    <xf numFmtId="41" fontId="32" fillId="34" borderId="10" xfId="49" applyNumberFormat="1" applyFont="1" applyFill="1" applyBorder="1" applyAlignment="1">
      <alignment vertical="center"/>
    </xf>
    <xf numFmtId="41" fontId="32" fillId="34" borderId="15" xfId="49" applyNumberFormat="1" applyFont="1" applyFill="1" applyBorder="1" applyAlignment="1">
      <alignment vertical="center"/>
    </xf>
    <xf numFmtId="195" fontId="32" fillId="34" borderId="15" xfId="49" applyNumberFormat="1" applyFont="1" applyFill="1" applyBorder="1" applyAlignment="1">
      <alignment vertical="center"/>
    </xf>
    <xf numFmtId="41" fontId="32" fillId="34" borderId="12" xfId="49" applyNumberFormat="1" applyFont="1" applyFill="1" applyBorder="1" applyAlignment="1">
      <alignment vertical="center"/>
    </xf>
    <xf numFmtId="195" fontId="32" fillId="34" borderId="12" xfId="49" applyNumberFormat="1" applyFont="1" applyFill="1" applyBorder="1" applyAlignment="1">
      <alignment vertical="center"/>
    </xf>
    <xf numFmtId="0" fontId="32" fillId="35" borderId="0" xfId="0" applyFont="1" applyFill="1" applyBorder="1" applyAlignment="1">
      <alignment vertical="center" wrapText="1"/>
    </xf>
    <xf numFmtId="0" fontId="47" fillId="0" borderId="0" xfId="0" applyFont="1" applyFill="1" applyBorder="1" applyAlignment="1">
      <alignment/>
    </xf>
    <xf numFmtId="0" fontId="48" fillId="0" borderId="0" xfId="0" applyFont="1" applyFill="1" applyBorder="1" applyAlignment="1">
      <alignment/>
    </xf>
    <xf numFmtId="38" fontId="32" fillId="0" borderId="0" xfId="49" applyFont="1" applyFill="1" applyBorder="1" applyAlignment="1">
      <alignment/>
    </xf>
    <xf numFmtId="38" fontId="48" fillId="0" borderId="0" xfId="49" applyFont="1" applyFill="1" applyBorder="1" applyAlignment="1">
      <alignment/>
    </xf>
    <xf numFmtId="38" fontId="32" fillId="34" borderId="0" xfId="49" applyFont="1" applyFill="1" applyBorder="1" applyAlignment="1">
      <alignment/>
    </xf>
    <xf numFmtId="0" fontId="32" fillId="0" borderId="0" xfId="0" applyFont="1" applyFill="1" applyAlignment="1">
      <alignment vertical="center"/>
    </xf>
    <xf numFmtId="38" fontId="32" fillId="34" borderId="10" xfId="49" applyFont="1" applyFill="1" applyBorder="1" applyAlignment="1">
      <alignment vertical="center"/>
    </xf>
    <xf numFmtId="38" fontId="32" fillId="34" borderId="15" xfId="49" applyFont="1" applyFill="1" applyBorder="1" applyAlignment="1">
      <alignment vertical="center"/>
    </xf>
    <xf numFmtId="38" fontId="32" fillId="34" borderId="0" xfId="49" applyFont="1" applyFill="1" applyBorder="1" applyAlignment="1">
      <alignment vertical="center"/>
    </xf>
    <xf numFmtId="38" fontId="32" fillId="34" borderId="15" xfId="49" applyFont="1" applyFill="1" applyBorder="1" applyAlignment="1">
      <alignment horizontal="right" vertical="center"/>
    </xf>
    <xf numFmtId="41" fontId="32" fillId="34" borderId="15" xfId="49" applyNumberFormat="1" applyFont="1" applyFill="1" applyBorder="1" applyAlignment="1">
      <alignment horizontal="right" vertical="center"/>
    </xf>
    <xf numFmtId="0" fontId="32" fillId="35" borderId="33" xfId="0" applyFont="1" applyFill="1" applyBorder="1" applyAlignment="1">
      <alignment vertical="center"/>
    </xf>
    <xf numFmtId="38" fontId="32" fillId="34" borderId="33" xfId="49" applyFont="1" applyFill="1" applyBorder="1" applyAlignment="1">
      <alignment vertical="center"/>
    </xf>
    <xf numFmtId="38" fontId="32" fillId="34" borderId="32" xfId="49" applyFont="1" applyFill="1" applyBorder="1" applyAlignment="1">
      <alignment vertical="center"/>
    </xf>
    <xf numFmtId="0" fontId="32" fillId="35" borderId="21" xfId="0" applyFont="1" applyFill="1" applyBorder="1" applyAlignment="1">
      <alignment vertical="center"/>
    </xf>
    <xf numFmtId="38" fontId="32" fillId="34" borderId="21" xfId="49" applyFont="1" applyFill="1" applyBorder="1" applyAlignment="1">
      <alignment vertical="center"/>
    </xf>
    <xf numFmtId="0" fontId="32" fillId="35" borderId="13" xfId="0" applyFont="1" applyFill="1" applyBorder="1" applyAlignment="1">
      <alignment vertical="center"/>
    </xf>
    <xf numFmtId="38" fontId="32" fillId="34" borderId="13" xfId="49" applyFont="1" applyFill="1" applyBorder="1" applyAlignment="1">
      <alignment vertical="center"/>
    </xf>
    <xf numFmtId="3" fontId="32" fillId="34" borderId="0" xfId="49" applyNumberFormat="1" applyFont="1" applyFill="1" applyBorder="1" applyAlignment="1">
      <alignment vertical="center"/>
    </xf>
    <xf numFmtId="38" fontId="32" fillId="34" borderId="12" xfId="49" applyFont="1" applyFill="1" applyBorder="1" applyAlignment="1">
      <alignment vertical="center"/>
    </xf>
    <xf numFmtId="0" fontId="27" fillId="0" borderId="0" xfId="0" applyFont="1" applyBorder="1" applyAlignment="1">
      <alignment/>
    </xf>
    <xf numFmtId="38" fontId="27" fillId="0" borderId="0" xfId="49" applyFont="1" applyFill="1" applyBorder="1" applyAlignment="1">
      <alignment/>
    </xf>
    <xf numFmtId="0" fontId="41" fillId="35" borderId="33" xfId="0" applyFont="1" applyFill="1" applyBorder="1" applyAlignment="1">
      <alignment vertical="center"/>
    </xf>
    <xf numFmtId="0" fontId="41" fillId="35" borderId="21" xfId="0" applyFont="1" applyFill="1" applyBorder="1" applyAlignment="1">
      <alignment vertical="center"/>
    </xf>
    <xf numFmtId="0" fontId="41" fillId="35" borderId="13" xfId="0" applyFont="1" applyFill="1" applyBorder="1" applyAlignment="1">
      <alignment vertical="center"/>
    </xf>
    <xf numFmtId="0" fontId="41" fillId="35" borderId="12" xfId="0" applyFont="1" applyFill="1" applyBorder="1" applyAlignment="1">
      <alignment vertical="center"/>
    </xf>
    <xf numFmtId="199" fontId="49" fillId="0" borderId="0" xfId="49" applyNumberFormat="1" applyFont="1" applyFill="1" applyBorder="1" applyAlignment="1">
      <alignment/>
    </xf>
    <xf numFmtId="199" fontId="50" fillId="0" borderId="0" xfId="49" applyNumberFormat="1" applyFont="1" applyFill="1" applyBorder="1" applyAlignment="1">
      <alignment/>
    </xf>
    <xf numFmtId="199" fontId="27" fillId="0" borderId="0" xfId="49" applyNumberFormat="1" applyFont="1" applyFill="1" applyBorder="1" applyAlignment="1">
      <alignment/>
    </xf>
    <xf numFmtId="199" fontId="41" fillId="0" borderId="0" xfId="49" applyNumberFormat="1" applyFont="1" applyFill="1" applyBorder="1" applyAlignment="1">
      <alignment/>
    </xf>
    <xf numFmtId="199" fontId="32" fillId="0" borderId="0" xfId="49" applyNumberFormat="1" applyFont="1" applyFill="1" applyBorder="1" applyAlignment="1">
      <alignment/>
    </xf>
    <xf numFmtId="199" fontId="41" fillId="0" borderId="12" xfId="49" applyNumberFormat="1" applyFont="1" applyFill="1" applyBorder="1" applyAlignment="1">
      <alignment/>
    </xf>
    <xf numFmtId="199" fontId="32" fillId="0" borderId="12" xfId="49" applyNumberFormat="1" applyFont="1" applyFill="1" applyBorder="1" applyAlignment="1">
      <alignment/>
    </xf>
    <xf numFmtId="199" fontId="32" fillId="36" borderId="34" xfId="49" applyNumberFormat="1" applyFont="1" applyFill="1" applyBorder="1" applyAlignment="1">
      <alignment/>
    </xf>
    <xf numFmtId="199" fontId="32" fillId="36" borderId="35" xfId="49" applyNumberFormat="1" applyFont="1" applyFill="1" applyBorder="1" applyAlignment="1">
      <alignment/>
    </xf>
    <xf numFmtId="199" fontId="32" fillId="36" borderId="36" xfId="49" applyNumberFormat="1" applyFont="1" applyFill="1" applyBorder="1" applyAlignment="1">
      <alignment/>
    </xf>
    <xf numFmtId="199" fontId="32" fillId="36" borderId="37" xfId="49" applyNumberFormat="1" applyFont="1" applyFill="1" applyBorder="1" applyAlignment="1">
      <alignment/>
    </xf>
    <xf numFmtId="199" fontId="32" fillId="35" borderId="38" xfId="49" applyNumberFormat="1" applyFont="1" applyFill="1" applyBorder="1" applyAlignment="1">
      <alignment/>
    </xf>
    <xf numFmtId="199" fontId="34" fillId="34" borderId="38" xfId="49" applyNumberFormat="1" applyFont="1" applyFill="1" applyBorder="1" applyAlignment="1">
      <alignment/>
    </xf>
    <xf numFmtId="199" fontId="34" fillId="34" borderId="21" xfId="49" applyNumberFormat="1" applyFont="1" applyFill="1" applyBorder="1" applyAlignment="1">
      <alignment/>
    </xf>
    <xf numFmtId="195" fontId="34" fillId="34" borderId="21" xfId="49" applyNumberFormat="1" applyFont="1" applyFill="1" applyBorder="1" applyAlignment="1">
      <alignment/>
    </xf>
    <xf numFmtId="199" fontId="32" fillId="34" borderId="21" xfId="49" applyNumberFormat="1" applyFont="1" applyFill="1" applyBorder="1" applyAlignment="1">
      <alignment/>
    </xf>
    <xf numFmtId="199" fontId="32" fillId="34" borderId="39" xfId="49" applyNumberFormat="1" applyFont="1" applyFill="1" applyBorder="1" applyAlignment="1">
      <alignment/>
    </xf>
    <xf numFmtId="199" fontId="32" fillId="35" borderId="40" xfId="49" applyNumberFormat="1" applyFont="1" applyFill="1" applyBorder="1" applyAlignment="1">
      <alignment/>
    </xf>
    <xf numFmtId="195" fontId="34" fillId="34" borderId="40" xfId="49" applyNumberFormat="1" applyFont="1" applyFill="1" applyBorder="1" applyAlignment="1">
      <alignment/>
    </xf>
    <xf numFmtId="195" fontId="34" fillId="34" borderId="15" xfId="49" applyNumberFormat="1" applyFont="1" applyFill="1" applyBorder="1" applyAlignment="1">
      <alignment/>
    </xf>
    <xf numFmtId="199" fontId="32" fillId="34" borderId="15" xfId="49" applyNumberFormat="1" applyFont="1" applyFill="1" applyBorder="1" applyAlignment="1">
      <alignment/>
    </xf>
    <xf numFmtId="199" fontId="32" fillId="34" borderId="41" xfId="49" applyNumberFormat="1" applyFont="1" applyFill="1" applyBorder="1" applyAlignment="1">
      <alignment/>
    </xf>
    <xf numFmtId="199" fontId="32" fillId="35" borderId="42" xfId="49" applyNumberFormat="1" applyFont="1" applyFill="1" applyBorder="1" applyAlignment="1">
      <alignment/>
    </xf>
    <xf numFmtId="195" fontId="34" fillId="34" borderId="42" xfId="49" applyNumberFormat="1" applyFont="1" applyFill="1" applyBorder="1" applyAlignment="1">
      <alignment/>
    </xf>
    <xf numFmtId="195" fontId="34" fillId="34" borderId="33" xfId="49" applyNumberFormat="1" applyFont="1" applyFill="1" applyBorder="1" applyAlignment="1">
      <alignment/>
    </xf>
    <xf numFmtId="195" fontId="32" fillId="34" borderId="33" xfId="49" applyNumberFormat="1" applyFont="1" applyFill="1" applyBorder="1" applyAlignment="1">
      <alignment/>
    </xf>
    <xf numFmtId="199" fontId="32" fillId="34" borderId="33" xfId="49" applyNumberFormat="1" applyFont="1" applyFill="1" applyBorder="1" applyAlignment="1">
      <alignment/>
    </xf>
    <xf numFmtId="199" fontId="32" fillId="34" borderId="43" xfId="49" applyNumberFormat="1" applyFont="1" applyFill="1" applyBorder="1" applyAlignment="1">
      <alignment/>
    </xf>
    <xf numFmtId="199" fontId="32" fillId="35" borderId="41" xfId="49" applyNumberFormat="1" applyFont="1" applyFill="1" applyBorder="1" applyAlignment="1">
      <alignment wrapText="1"/>
    </xf>
    <xf numFmtId="195" fontId="32" fillId="34" borderId="40" xfId="49" applyNumberFormat="1" applyFont="1" applyFill="1" applyBorder="1" applyAlignment="1">
      <alignment/>
    </xf>
    <xf numFmtId="199" fontId="32" fillId="35" borderId="41" xfId="49" applyNumberFormat="1" applyFont="1" applyFill="1" applyBorder="1" applyAlignment="1">
      <alignment/>
    </xf>
    <xf numFmtId="41" fontId="32" fillId="34" borderId="15" xfId="49" applyNumberFormat="1" applyFont="1" applyFill="1" applyBorder="1" applyAlignment="1">
      <alignment/>
    </xf>
    <xf numFmtId="41" fontId="32" fillId="34" borderId="41" xfId="49" applyNumberFormat="1" applyFont="1" applyFill="1" applyBorder="1" applyAlignment="1">
      <alignment/>
    </xf>
    <xf numFmtId="199" fontId="32" fillId="35" borderId="44" xfId="49" applyNumberFormat="1" applyFont="1" applyFill="1" applyBorder="1" applyAlignment="1">
      <alignment/>
    </xf>
    <xf numFmtId="199" fontId="32" fillId="35" borderId="45" xfId="49" applyNumberFormat="1" applyFont="1" applyFill="1" applyBorder="1" applyAlignment="1">
      <alignment/>
    </xf>
    <xf numFmtId="195" fontId="32" fillId="34" borderId="44" xfId="49" applyNumberFormat="1" applyFont="1" applyFill="1" applyBorder="1" applyAlignment="1">
      <alignment/>
    </xf>
    <xf numFmtId="195" fontId="32" fillId="34" borderId="46" xfId="49" applyNumberFormat="1" applyFont="1" applyFill="1" applyBorder="1" applyAlignment="1">
      <alignment/>
    </xf>
    <xf numFmtId="195" fontId="32" fillId="34" borderId="45" xfId="49" applyNumberFormat="1" applyFont="1" applyFill="1" applyBorder="1" applyAlignment="1">
      <alignment/>
    </xf>
    <xf numFmtId="199" fontId="32" fillId="35" borderId="47" xfId="49" applyNumberFormat="1" applyFont="1" applyFill="1" applyBorder="1" applyAlignment="1">
      <alignment/>
    </xf>
    <xf numFmtId="199" fontId="32" fillId="35" borderId="48" xfId="49" applyNumberFormat="1" applyFont="1" applyFill="1" applyBorder="1" applyAlignment="1">
      <alignment/>
    </xf>
    <xf numFmtId="195" fontId="32" fillId="34" borderId="47" xfId="49" applyNumberFormat="1" applyFont="1" applyFill="1" applyBorder="1" applyAlignment="1">
      <alignment/>
    </xf>
    <xf numFmtId="195" fontId="32" fillId="34" borderId="10" xfId="49" applyNumberFormat="1" applyFont="1" applyFill="1" applyBorder="1" applyAlignment="1">
      <alignment/>
    </xf>
    <xf numFmtId="195" fontId="32" fillId="34" borderId="48" xfId="49" applyNumberFormat="1" applyFont="1" applyFill="1" applyBorder="1" applyAlignment="1">
      <alignment/>
    </xf>
    <xf numFmtId="199" fontId="32" fillId="35" borderId="49" xfId="49" applyNumberFormat="1" applyFont="1" applyFill="1" applyBorder="1" applyAlignment="1">
      <alignment/>
    </xf>
    <xf numFmtId="199" fontId="32" fillId="35" borderId="50" xfId="49" applyNumberFormat="1" applyFont="1" applyFill="1" applyBorder="1" applyAlignment="1">
      <alignment/>
    </xf>
    <xf numFmtId="195" fontId="32" fillId="34" borderId="49" xfId="49" applyNumberFormat="1" applyFont="1" applyFill="1" applyBorder="1" applyAlignment="1">
      <alignment/>
    </xf>
    <xf numFmtId="195" fontId="32" fillId="34" borderId="12" xfId="49" applyNumberFormat="1" applyFont="1" applyFill="1" applyBorder="1" applyAlignment="1">
      <alignment/>
    </xf>
    <xf numFmtId="195" fontId="32" fillId="34" borderId="50" xfId="49" applyNumberFormat="1" applyFont="1" applyFill="1" applyBorder="1" applyAlignment="1">
      <alignment/>
    </xf>
    <xf numFmtId="195" fontId="32" fillId="34" borderId="15" xfId="49" applyNumberFormat="1" applyFont="1" applyFill="1" applyBorder="1" applyAlignment="1">
      <alignment/>
    </xf>
    <xf numFmtId="195" fontId="32" fillId="34" borderId="41" xfId="49" applyNumberFormat="1" applyFont="1" applyFill="1" applyBorder="1" applyAlignment="1">
      <alignment/>
    </xf>
    <xf numFmtId="199" fontId="32" fillId="34" borderId="46" xfId="49" applyNumberFormat="1" applyFont="1" applyFill="1" applyBorder="1" applyAlignment="1">
      <alignment/>
    </xf>
    <xf numFmtId="199" fontId="32" fillId="34" borderId="45" xfId="49" applyNumberFormat="1" applyFont="1" applyFill="1" applyBorder="1" applyAlignment="1">
      <alignment/>
    </xf>
    <xf numFmtId="199" fontId="32" fillId="34" borderId="10" xfId="49" applyNumberFormat="1" applyFont="1" applyFill="1" applyBorder="1" applyAlignment="1">
      <alignment/>
    </xf>
    <xf numFmtId="199" fontId="32" fillId="34" borderId="48" xfId="49" applyNumberFormat="1" applyFont="1" applyFill="1" applyBorder="1" applyAlignment="1">
      <alignment/>
    </xf>
    <xf numFmtId="199" fontId="32" fillId="34" borderId="12" xfId="49" applyNumberFormat="1" applyFont="1" applyFill="1" applyBorder="1" applyAlignment="1">
      <alignment/>
    </xf>
    <xf numFmtId="199" fontId="32" fillId="34" borderId="50" xfId="49" applyNumberFormat="1" applyFont="1" applyFill="1" applyBorder="1" applyAlignment="1">
      <alignment/>
    </xf>
    <xf numFmtId="0" fontId="32" fillId="0" borderId="0" xfId="61" applyFont="1">
      <alignment/>
      <protection/>
    </xf>
    <xf numFmtId="199" fontId="32" fillId="35" borderId="39" xfId="49" applyNumberFormat="1" applyFont="1" applyFill="1" applyBorder="1" applyAlignment="1">
      <alignment/>
    </xf>
    <xf numFmtId="199" fontId="32" fillId="35" borderId="43" xfId="49" applyNumberFormat="1" applyFont="1" applyFill="1" applyBorder="1" applyAlignment="1">
      <alignment/>
    </xf>
    <xf numFmtId="199" fontId="32" fillId="36" borderId="36" xfId="49" applyNumberFormat="1" applyFont="1" applyFill="1" applyBorder="1" applyAlignment="1">
      <alignment horizontal="center"/>
    </xf>
    <xf numFmtId="199" fontId="32" fillId="36" borderId="0" xfId="49" applyNumberFormat="1" applyFont="1" applyFill="1" applyBorder="1" applyAlignment="1">
      <alignment horizontal="center"/>
    </xf>
    <xf numFmtId="199" fontId="32" fillId="36" borderId="37" xfId="49" applyNumberFormat="1" applyFont="1" applyFill="1" applyBorder="1" applyAlignment="1">
      <alignment horizontal="center"/>
    </xf>
    <xf numFmtId="199" fontId="26" fillId="0" borderId="0" xfId="49" applyNumberFormat="1" applyFont="1" applyFill="1" applyBorder="1" applyAlignment="1">
      <alignment/>
    </xf>
    <xf numFmtId="199" fontId="31" fillId="0" borderId="0" xfId="49" applyNumberFormat="1" applyFont="1" applyFill="1" applyBorder="1" applyAlignment="1">
      <alignment/>
    </xf>
    <xf numFmtId="199" fontId="51" fillId="0" borderId="0" xfId="49" applyNumberFormat="1" applyFont="1" applyFill="1" applyBorder="1" applyAlignment="1">
      <alignment/>
    </xf>
    <xf numFmtId="199" fontId="32" fillId="34" borderId="38" xfId="49" applyNumberFormat="1" applyFont="1" applyFill="1" applyBorder="1" applyAlignment="1">
      <alignment/>
    </xf>
    <xf numFmtId="195" fontId="32" fillId="34" borderId="42" xfId="49" applyNumberFormat="1" applyFont="1" applyFill="1" applyBorder="1" applyAlignment="1">
      <alignment/>
    </xf>
    <xf numFmtId="195" fontId="32" fillId="34" borderId="43" xfId="49" applyNumberFormat="1" applyFont="1" applyFill="1" applyBorder="1" applyAlignment="1">
      <alignment/>
    </xf>
    <xf numFmtId="199" fontId="32" fillId="34" borderId="40" xfId="49" applyNumberFormat="1" applyFont="1" applyFill="1" applyBorder="1" applyAlignment="1">
      <alignment/>
    </xf>
    <xf numFmtId="199" fontId="32" fillId="34" borderId="42" xfId="49" applyNumberFormat="1" applyFont="1" applyFill="1" applyBorder="1" applyAlignment="1">
      <alignment/>
    </xf>
    <xf numFmtId="0" fontId="26" fillId="0" borderId="0" xfId="62" applyFont="1" applyFill="1" applyBorder="1" applyAlignment="1">
      <alignment vertical="center"/>
      <protection/>
    </xf>
    <xf numFmtId="0" fontId="27" fillId="0" borderId="0" xfId="62" applyFont="1" applyFill="1" applyBorder="1" applyAlignment="1">
      <alignment vertical="center"/>
      <protection/>
    </xf>
    <xf numFmtId="0" fontId="32" fillId="0" borderId="0" xfId="62" applyFont="1" applyFill="1" applyBorder="1" applyAlignment="1">
      <alignment vertical="center"/>
      <protection/>
    </xf>
    <xf numFmtId="0" fontId="32" fillId="34" borderId="0" xfId="62" applyFont="1" applyFill="1" applyBorder="1">
      <alignment/>
      <protection/>
    </xf>
    <xf numFmtId="0" fontId="27" fillId="34" borderId="0" xfId="62" applyFont="1" applyFill="1" applyBorder="1">
      <alignment/>
      <protection/>
    </xf>
    <xf numFmtId="0" fontId="27" fillId="0" borderId="0" xfId="62" applyFont="1" applyFill="1" applyBorder="1">
      <alignment/>
      <protection/>
    </xf>
    <xf numFmtId="0" fontId="27" fillId="36" borderId="13" xfId="62" applyFont="1" applyFill="1" applyBorder="1" applyAlignment="1">
      <alignment horizontal="right" vertical="center"/>
      <protection/>
    </xf>
    <xf numFmtId="0" fontId="32" fillId="35" borderId="0" xfId="62" applyFont="1" applyFill="1" applyBorder="1" applyAlignment="1">
      <alignment vertical="center"/>
      <protection/>
    </xf>
    <xf numFmtId="0" fontId="32" fillId="34" borderId="0" xfId="62" applyFont="1" applyFill="1" applyBorder="1" applyAlignment="1">
      <alignment vertical="center"/>
      <protection/>
    </xf>
    <xf numFmtId="0" fontId="41" fillId="35" borderId="0" xfId="62" applyFont="1" applyFill="1" applyBorder="1" applyAlignment="1">
      <alignment vertical="center"/>
      <protection/>
    </xf>
    <xf numFmtId="3" fontId="32" fillId="34" borderId="10" xfId="49" applyNumberFormat="1" applyFont="1" applyFill="1" applyBorder="1" applyAlignment="1">
      <alignment vertical="center"/>
    </xf>
    <xf numFmtId="3" fontId="32" fillId="0" borderId="10" xfId="49" applyNumberFormat="1" applyFont="1" applyFill="1" applyBorder="1" applyAlignment="1">
      <alignment vertical="center"/>
    </xf>
    <xf numFmtId="3" fontId="32" fillId="34" borderId="15" xfId="49" applyNumberFormat="1" applyFont="1" applyFill="1" applyBorder="1" applyAlignment="1">
      <alignment vertical="center"/>
    </xf>
    <xf numFmtId="3" fontId="32" fillId="0" borderId="15" xfId="49" applyNumberFormat="1" applyFont="1" applyFill="1" applyBorder="1" applyAlignment="1">
      <alignment vertical="center"/>
    </xf>
    <xf numFmtId="0" fontId="32" fillId="35" borderId="10" xfId="62" applyFont="1" applyFill="1" applyBorder="1" applyAlignment="1">
      <alignment vertical="center"/>
      <protection/>
    </xf>
    <xf numFmtId="0" fontId="32" fillId="35" borderId="51" xfId="62" applyFont="1" applyFill="1" applyBorder="1" applyAlignment="1">
      <alignment horizontal="left" vertical="center"/>
      <protection/>
    </xf>
    <xf numFmtId="3" fontId="32" fillId="34" borderId="51" xfId="49" applyNumberFormat="1" applyFont="1" applyFill="1" applyBorder="1" applyAlignment="1">
      <alignment vertical="center"/>
    </xf>
    <xf numFmtId="0" fontId="41" fillId="35" borderId="51" xfId="62" applyFont="1" applyFill="1" applyBorder="1" applyAlignment="1">
      <alignment vertical="center"/>
      <protection/>
    </xf>
    <xf numFmtId="0" fontId="41" fillId="35" borderId="52" xfId="62" applyFont="1" applyFill="1" applyBorder="1" applyAlignment="1">
      <alignment vertical="center"/>
      <protection/>
    </xf>
    <xf numFmtId="3" fontId="32" fillId="34" borderId="52" xfId="49" applyNumberFormat="1" applyFont="1" applyFill="1" applyBorder="1" applyAlignment="1">
      <alignment vertical="center"/>
    </xf>
    <xf numFmtId="41" fontId="32" fillId="34" borderId="21" xfId="49" applyNumberFormat="1" applyFont="1" applyFill="1" applyBorder="1" applyAlignment="1">
      <alignment vertical="center"/>
    </xf>
    <xf numFmtId="3" fontId="32" fillId="34" borderId="21" xfId="49" applyNumberFormat="1" applyFont="1" applyFill="1" applyBorder="1" applyAlignment="1">
      <alignment vertical="center"/>
    </xf>
    <xf numFmtId="0" fontId="41" fillId="35" borderId="33" xfId="62" applyFont="1" applyFill="1" applyBorder="1" applyAlignment="1">
      <alignment vertical="center"/>
      <protection/>
    </xf>
    <xf numFmtId="3" fontId="32" fillId="34" borderId="33" xfId="49" applyNumberFormat="1" applyFont="1" applyFill="1" applyBorder="1" applyAlignment="1">
      <alignment vertical="center"/>
    </xf>
    <xf numFmtId="0" fontId="32" fillId="0" borderId="0" xfId="62" applyFont="1" applyFill="1" applyBorder="1">
      <alignment/>
      <protection/>
    </xf>
    <xf numFmtId="0" fontId="32" fillId="35" borderId="15" xfId="62" applyFont="1" applyFill="1" applyBorder="1" applyAlignment="1">
      <alignment vertical="center"/>
      <protection/>
    </xf>
    <xf numFmtId="0" fontId="41" fillId="35" borderId="10" xfId="62" applyFont="1" applyFill="1" applyBorder="1" applyAlignment="1">
      <alignment horizontal="center" vertical="center"/>
      <protection/>
    </xf>
    <xf numFmtId="0" fontId="32" fillId="35" borderId="0" xfId="0" applyFont="1" applyFill="1" applyAlignment="1">
      <alignment/>
    </xf>
    <xf numFmtId="0" fontId="32" fillId="35" borderId="10" xfId="0" applyFont="1" applyFill="1" applyBorder="1" applyAlignment="1">
      <alignment/>
    </xf>
    <xf numFmtId="0" fontId="32" fillId="35" borderId="0" xfId="0" applyFont="1" applyFill="1" applyBorder="1" applyAlignment="1">
      <alignment/>
    </xf>
    <xf numFmtId="0" fontId="32" fillId="35" borderId="0" xfId="0" applyFont="1" applyFill="1" applyAlignment="1">
      <alignment vertical="center" wrapText="1"/>
    </xf>
    <xf numFmtId="0" fontId="41" fillId="35" borderId="0" xfId="62" applyFont="1" applyFill="1" applyBorder="1" applyAlignment="1">
      <alignment horizontal="center" vertical="center"/>
      <protection/>
    </xf>
    <xf numFmtId="0" fontId="32" fillId="35" borderId="0" xfId="0" applyFont="1" applyFill="1" applyAlignment="1">
      <alignment shrinkToFit="1"/>
    </xf>
    <xf numFmtId="0" fontId="41" fillId="35" borderId="10" xfId="0" applyFont="1" applyFill="1" applyBorder="1" applyAlignment="1">
      <alignment shrinkToFit="1"/>
    </xf>
    <xf numFmtId="0" fontId="33" fillId="36" borderId="22" xfId="0" applyFont="1" applyFill="1" applyBorder="1" applyAlignment="1">
      <alignment horizontal="center" vertical="center"/>
    </xf>
    <xf numFmtId="0" fontId="33" fillId="36" borderId="11" xfId="0" applyFont="1" applyFill="1" applyBorder="1" applyAlignment="1">
      <alignment horizontal="center" vertical="center"/>
    </xf>
    <xf numFmtId="198" fontId="33" fillId="36" borderId="11" xfId="0" applyNumberFormat="1" applyFont="1" applyFill="1" applyBorder="1" applyAlignment="1">
      <alignment horizontal="center" vertical="center"/>
    </xf>
    <xf numFmtId="9" fontId="34" fillId="34" borderId="11" xfId="42" applyFont="1" applyFill="1" applyBorder="1" applyAlignment="1">
      <alignment horizontal="right" vertical="center" wrapText="1"/>
    </xf>
    <xf numFmtId="9" fontId="32" fillId="37" borderId="53" xfId="42" applyFont="1" applyFill="1" applyBorder="1" applyAlignment="1">
      <alignment vertical="center"/>
    </xf>
    <xf numFmtId="200" fontId="34" fillId="34" borderId="25" xfId="42" applyNumberFormat="1" applyFont="1" applyFill="1" applyBorder="1" applyAlignment="1">
      <alignment horizontal="right" vertical="center" wrapText="1"/>
    </xf>
    <xf numFmtId="200" fontId="32" fillId="37" borderId="54" xfId="42" applyNumberFormat="1" applyFont="1" applyFill="1" applyBorder="1" applyAlignment="1">
      <alignment vertical="center"/>
    </xf>
    <xf numFmtId="0" fontId="32" fillId="34" borderId="11" xfId="0" applyFont="1" applyFill="1" applyBorder="1" applyAlignment="1">
      <alignment vertical="center"/>
    </xf>
    <xf numFmtId="0" fontId="32" fillId="34" borderId="11" xfId="0" applyFont="1" applyFill="1" applyBorder="1" applyAlignment="1">
      <alignment horizontal="right" vertical="center"/>
    </xf>
    <xf numFmtId="188" fontId="32" fillId="37" borderId="49" xfId="0" applyNumberFormat="1" applyFont="1" applyFill="1" applyBorder="1" applyAlignment="1">
      <alignment vertical="center"/>
    </xf>
    <xf numFmtId="0" fontId="32" fillId="37" borderId="55" xfId="0" applyFont="1" applyFill="1" applyBorder="1" applyAlignment="1">
      <alignment horizontal="right" vertical="center"/>
    </xf>
    <xf numFmtId="0" fontId="52" fillId="0" borderId="0" xfId="0" applyFont="1" applyAlignment="1">
      <alignment/>
    </xf>
    <xf numFmtId="198" fontId="33" fillId="36" borderId="47" xfId="0" applyNumberFormat="1" applyFont="1" applyFill="1" applyBorder="1" applyAlignment="1">
      <alignment horizontal="center" vertical="center" wrapText="1"/>
    </xf>
    <xf numFmtId="196" fontId="34" fillId="34" borderId="11" xfId="0" applyNumberFormat="1" applyFont="1" applyFill="1" applyBorder="1" applyAlignment="1">
      <alignment horizontal="right" vertical="center" wrapText="1"/>
    </xf>
    <xf numFmtId="196" fontId="34" fillId="34" borderId="25" xfId="0" applyNumberFormat="1" applyFont="1" applyFill="1" applyBorder="1" applyAlignment="1">
      <alignment horizontal="right" vertical="center" wrapText="1"/>
    </xf>
    <xf numFmtId="183" fontId="32" fillId="37" borderId="47" xfId="49" applyNumberFormat="1" applyFont="1" applyFill="1" applyBorder="1" applyAlignment="1">
      <alignment vertical="center"/>
    </xf>
    <xf numFmtId="183" fontId="32" fillId="37" borderId="40" xfId="0" applyNumberFormat="1" applyFont="1" applyFill="1" applyBorder="1" applyAlignment="1">
      <alignment vertical="center"/>
    </xf>
    <xf numFmtId="0" fontId="0" fillId="0" borderId="0" xfId="0" applyAlignment="1">
      <alignment wrapText="1"/>
    </xf>
    <xf numFmtId="198" fontId="33" fillId="36" borderId="53" xfId="0" applyNumberFormat="1" applyFont="1" applyFill="1" applyBorder="1" applyAlignment="1">
      <alignment horizontal="center" vertical="center"/>
    </xf>
    <xf numFmtId="0" fontId="44" fillId="34" borderId="0" xfId="0" applyFont="1" applyFill="1" applyBorder="1" applyAlignment="1">
      <alignment/>
    </xf>
    <xf numFmtId="0" fontId="38" fillId="0" borderId="0" xfId="0" applyFont="1" applyFill="1" applyAlignment="1">
      <alignment horizontal="left" vertical="center"/>
    </xf>
    <xf numFmtId="0" fontId="41" fillId="0" borderId="0" xfId="0" applyFont="1" applyAlignment="1">
      <alignment/>
    </xf>
    <xf numFmtId="0" fontId="0" fillId="0" borderId="0" xfId="0" applyAlignment="1">
      <alignment/>
    </xf>
    <xf numFmtId="185" fontId="33" fillId="34" borderId="0" xfId="0" applyNumberFormat="1" applyFont="1" applyFill="1" applyBorder="1" applyAlignment="1">
      <alignment horizontal="right" vertical="center"/>
    </xf>
    <xf numFmtId="38" fontId="34" fillId="34" borderId="15" xfId="49" applyNumberFormat="1" applyFont="1" applyFill="1" applyBorder="1" applyAlignment="1">
      <alignment vertical="center"/>
    </xf>
    <xf numFmtId="38" fontId="34" fillId="34" borderId="16" xfId="49" applyNumberFormat="1" applyFont="1" applyFill="1" applyBorder="1" applyAlignment="1">
      <alignment vertical="center"/>
    </xf>
    <xf numFmtId="199" fontId="32" fillId="0" borderId="21" xfId="49" applyNumberFormat="1" applyFont="1" applyFill="1" applyBorder="1" applyAlignment="1">
      <alignment/>
    </xf>
    <xf numFmtId="199" fontId="32" fillId="0" borderId="15" xfId="49" applyNumberFormat="1" applyFont="1" applyFill="1" applyBorder="1" applyAlignment="1">
      <alignment/>
    </xf>
    <xf numFmtId="195" fontId="32" fillId="0" borderId="33" xfId="49" applyNumberFormat="1" applyFont="1" applyFill="1" applyBorder="1" applyAlignment="1">
      <alignment/>
    </xf>
    <xf numFmtId="41" fontId="32" fillId="0" borderId="15" xfId="49" applyNumberFormat="1" applyFont="1" applyFill="1" applyBorder="1" applyAlignment="1">
      <alignment/>
    </xf>
    <xf numFmtId="195" fontId="32" fillId="0" borderId="46" xfId="49" applyNumberFormat="1" applyFont="1" applyFill="1" applyBorder="1" applyAlignment="1">
      <alignment/>
    </xf>
    <xf numFmtId="195" fontId="32" fillId="0" borderId="10" xfId="49" applyNumberFormat="1" applyFont="1" applyFill="1" applyBorder="1" applyAlignment="1">
      <alignment/>
    </xf>
    <xf numFmtId="195" fontId="32" fillId="0" borderId="12" xfId="49" applyNumberFormat="1" applyFont="1" applyFill="1" applyBorder="1" applyAlignment="1">
      <alignment/>
    </xf>
    <xf numFmtId="195" fontId="32" fillId="0" borderId="15" xfId="49" applyNumberFormat="1" applyFont="1" applyFill="1" applyBorder="1" applyAlignment="1">
      <alignment/>
    </xf>
    <xf numFmtId="199" fontId="32" fillId="0" borderId="46" xfId="49" applyNumberFormat="1" applyFont="1" applyFill="1" applyBorder="1" applyAlignment="1">
      <alignment/>
    </xf>
    <xf numFmtId="199" fontId="32" fillId="0" borderId="10" xfId="49" applyNumberFormat="1" applyFont="1" applyFill="1" applyBorder="1" applyAlignment="1">
      <alignment/>
    </xf>
    <xf numFmtId="0" fontId="33" fillId="0" borderId="0" xfId="0" applyFont="1" applyFill="1" applyBorder="1" applyAlignment="1">
      <alignment horizontal="left" vertical="center" wrapText="1"/>
    </xf>
    <xf numFmtId="0" fontId="32" fillId="0" borderId="0" xfId="0" applyFont="1" applyFill="1" applyBorder="1" applyAlignment="1">
      <alignment vertical="center"/>
    </xf>
    <xf numFmtId="188" fontId="32" fillId="0" borderId="0" xfId="0" applyNumberFormat="1" applyFont="1" applyFill="1" applyBorder="1" applyAlignment="1">
      <alignment vertical="center"/>
    </xf>
    <xf numFmtId="49" fontId="32" fillId="0" borderId="0" xfId="0" applyNumberFormat="1" applyFont="1" applyFill="1" applyBorder="1" applyAlignment="1">
      <alignment horizontal="right" vertical="center"/>
    </xf>
    <xf numFmtId="0" fontId="27" fillId="0" borderId="0" xfId="0" applyFont="1" applyFill="1" applyAlignment="1">
      <alignment/>
    </xf>
    <xf numFmtId="0" fontId="33" fillId="0" borderId="0" xfId="0" applyFont="1" applyFill="1" applyBorder="1" applyAlignment="1">
      <alignment vertical="center"/>
    </xf>
    <xf numFmtId="0" fontId="38" fillId="0" borderId="0" xfId="0" applyFont="1" applyFill="1" applyBorder="1" applyAlignment="1">
      <alignment/>
    </xf>
    <xf numFmtId="196" fontId="33" fillId="34" borderId="0" xfId="0" applyNumberFormat="1" applyFont="1" applyFill="1" applyBorder="1" applyAlignment="1">
      <alignment horizontal="right" vertical="center" wrapText="1"/>
    </xf>
    <xf numFmtId="231" fontId="33" fillId="34" borderId="15" xfId="49" applyNumberFormat="1" applyFont="1" applyFill="1" applyBorder="1" applyAlignment="1">
      <alignment horizontal="right" vertical="center" wrapText="1"/>
    </xf>
    <xf numFmtId="185" fontId="34" fillId="34" borderId="0" xfId="0" applyNumberFormat="1" applyFont="1" applyFill="1" applyBorder="1" applyAlignment="1">
      <alignment horizontal="right" vertical="center" wrapText="1"/>
    </xf>
    <xf numFmtId="0" fontId="0" fillId="0" borderId="0" xfId="0" applyFont="1" applyFill="1" applyAlignment="1">
      <alignment/>
    </xf>
    <xf numFmtId="41" fontId="33" fillId="34" borderId="15" xfId="0" applyNumberFormat="1" applyFont="1" applyFill="1" applyBorder="1" applyAlignment="1">
      <alignment horizontal="right" vertical="center" wrapText="1"/>
    </xf>
    <xf numFmtId="185" fontId="33" fillId="34" borderId="23" xfId="0" applyNumberFormat="1" applyFont="1" applyFill="1" applyBorder="1" applyAlignment="1">
      <alignment horizontal="right" vertical="center" wrapText="1"/>
    </xf>
    <xf numFmtId="232" fontId="27" fillId="0" borderId="0" xfId="0" applyNumberFormat="1" applyFont="1" applyAlignment="1">
      <alignment/>
    </xf>
    <xf numFmtId="233" fontId="27" fillId="0" borderId="0" xfId="0" applyNumberFormat="1" applyFont="1" applyAlignment="1">
      <alignment vertical="center"/>
    </xf>
    <xf numFmtId="235" fontId="32" fillId="0" borderId="16" xfId="0" applyNumberFormat="1" applyFont="1" applyBorder="1" applyAlignment="1">
      <alignment vertical="center"/>
    </xf>
    <xf numFmtId="188" fontId="34" fillId="34" borderId="25" xfId="0" applyNumberFormat="1" applyFont="1" applyFill="1" applyBorder="1" applyAlignment="1">
      <alignment horizontal="right" vertical="center" wrapText="1"/>
    </xf>
    <xf numFmtId="0" fontId="34" fillId="34" borderId="25" xfId="0" applyFont="1" applyFill="1" applyBorder="1" applyAlignment="1">
      <alignment horizontal="right" vertical="center" wrapText="1"/>
    </xf>
    <xf numFmtId="188" fontId="32" fillId="37" borderId="56" xfId="0" applyNumberFormat="1" applyFont="1" applyFill="1" applyBorder="1" applyAlignment="1">
      <alignment vertical="center"/>
    </xf>
    <xf numFmtId="0" fontId="32" fillId="37" borderId="57" xfId="0" applyFont="1" applyFill="1" applyBorder="1" applyAlignment="1">
      <alignment horizontal="right" vertical="center"/>
    </xf>
    <xf numFmtId="183" fontId="32" fillId="37" borderId="42" xfId="0" applyNumberFormat="1" applyFont="1" applyFill="1" applyBorder="1" applyAlignment="1">
      <alignment vertical="center"/>
    </xf>
    <xf numFmtId="200" fontId="32" fillId="37" borderId="58" xfId="42" applyNumberFormat="1" applyFont="1" applyFill="1" applyBorder="1" applyAlignment="1">
      <alignment vertical="center"/>
    </xf>
    <xf numFmtId="236" fontId="32" fillId="0" borderId="16" xfId="0" applyNumberFormat="1" applyFont="1" applyBorder="1" applyAlignment="1">
      <alignment vertical="center"/>
    </xf>
    <xf numFmtId="0" fontId="33" fillId="36" borderId="22" xfId="0" applyFont="1" applyFill="1" applyBorder="1" applyAlignment="1">
      <alignment horizontal="center" vertical="center" wrapText="1"/>
    </xf>
    <xf numFmtId="0" fontId="33" fillId="36" borderId="11" xfId="0" applyFont="1" applyFill="1" applyBorder="1" applyAlignment="1">
      <alignment horizontal="center" vertical="center" wrapText="1"/>
    </xf>
    <xf numFmtId="198" fontId="33" fillId="36" borderId="21" xfId="0" applyNumberFormat="1" applyFont="1" applyFill="1" applyBorder="1" applyAlignment="1" quotePrefix="1">
      <alignment horizontal="center" vertical="center" wrapText="1"/>
    </xf>
    <xf numFmtId="198" fontId="33" fillId="36" borderId="10" xfId="0" applyNumberFormat="1" applyFont="1" applyFill="1" applyBorder="1" applyAlignment="1">
      <alignment horizontal="center" vertical="center" wrapText="1"/>
    </xf>
    <xf numFmtId="14" fontId="33" fillId="36" borderId="21" xfId="0" applyNumberFormat="1" applyFont="1" applyFill="1" applyBorder="1" applyAlignment="1" quotePrefix="1">
      <alignment horizontal="center" vertical="center" wrapText="1"/>
    </xf>
    <xf numFmtId="14" fontId="33" fillId="36" borderId="10" xfId="0" applyNumberFormat="1" applyFont="1" applyFill="1" applyBorder="1" applyAlignment="1">
      <alignment horizontal="center" vertical="center" wrapText="1"/>
    </xf>
    <xf numFmtId="198" fontId="33" fillId="36" borderId="23" xfId="0" applyNumberFormat="1" applyFont="1" applyFill="1" applyBorder="1" applyAlignment="1" quotePrefix="1">
      <alignment horizontal="center" vertical="center" wrapText="1"/>
    </xf>
    <xf numFmtId="198" fontId="33" fillId="36" borderId="20" xfId="0" applyNumberFormat="1" applyFont="1" applyFill="1" applyBorder="1" applyAlignment="1">
      <alignment horizontal="center" vertical="center" wrapText="1"/>
    </xf>
    <xf numFmtId="198" fontId="33" fillId="36" borderId="22" xfId="0" applyNumberFormat="1" applyFont="1" applyFill="1" applyBorder="1" applyAlignment="1">
      <alignment horizontal="center" vertical="center" wrapText="1"/>
    </xf>
    <xf numFmtId="198" fontId="33" fillId="36" borderId="11" xfId="0" applyNumberFormat="1" applyFont="1" applyFill="1" applyBorder="1" applyAlignment="1">
      <alignment horizontal="center" vertical="center" wrapText="1"/>
    </xf>
    <xf numFmtId="55" fontId="32" fillId="36" borderId="15" xfId="0" applyNumberFormat="1" applyFont="1" applyFill="1" applyBorder="1" applyAlignment="1" quotePrefix="1">
      <alignment horizontal="center" vertical="center"/>
    </xf>
    <xf numFmtId="0" fontId="32" fillId="36" borderId="15" xfId="0" applyFont="1" applyFill="1" applyBorder="1" applyAlignment="1">
      <alignment horizontal="center" vertical="center"/>
    </xf>
    <xf numFmtId="0" fontId="32" fillId="36" borderId="16" xfId="0" applyFont="1" applyFill="1" applyBorder="1" applyAlignment="1">
      <alignment horizontal="center" vertical="center"/>
    </xf>
    <xf numFmtId="0" fontId="34" fillId="36" borderId="22" xfId="0" applyFont="1" applyFill="1" applyBorder="1" applyAlignment="1">
      <alignment horizontal="center" vertical="center" wrapText="1"/>
    </xf>
    <xf numFmtId="0" fontId="34" fillId="36" borderId="24" xfId="0" applyFont="1" applyFill="1" applyBorder="1" applyAlignment="1">
      <alignment horizontal="center" vertical="center" wrapText="1"/>
    </xf>
    <xf numFmtId="198" fontId="34" fillId="36" borderId="21" xfId="0" applyNumberFormat="1" applyFont="1" applyFill="1" applyBorder="1" applyAlignment="1" quotePrefix="1">
      <alignment horizontal="center" vertical="center" wrapText="1"/>
    </xf>
    <xf numFmtId="198" fontId="34" fillId="36" borderId="0" xfId="0" applyNumberFormat="1" applyFont="1" applyFill="1" applyBorder="1" applyAlignment="1">
      <alignment horizontal="center" vertical="center" wrapText="1"/>
    </xf>
    <xf numFmtId="198" fontId="34" fillId="36" borderId="23" xfId="0" applyNumberFormat="1" applyFont="1" applyFill="1" applyBorder="1" applyAlignment="1" quotePrefix="1">
      <alignment horizontal="center" vertical="center" wrapText="1"/>
    </xf>
    <xf numFmtId="198" fontId="34" fillId="36" borderId="18" xfId="0" applyNumberFormat="1"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32" fillId="35" borderId="10" xfId="0" applyFont="1" applyFill="1" applyBorder="1" applyAlignment="1">
      <alignment vertical="center" wrapText="1"/>
    </xf>
    <xf numFmtId="0" fontId="27" fillId="0" borderId="10" xfId="0" applyFont="1" applyBorder="1" applyAlignment="1">
      <alignment vertical="center" wrapText="1"/>
    </xf>
    <xf numFmtId="0" fontId="32" fillId="35" borderId="21" xfId="0" applyFont="1" applyFill="1" applyBorder="1" applyAlignment="1">
      <alignment vertical="center" wrapText="1"/>
    </xf>
    <xf numFmtId="0" fontId="41" fillId="35" borderId="10" xfId="0" applyFont="1" applyFill="1" applyBorder="1" applyAlignment="1">
      <alignment vertical="center" wrapText="1"/>
    </xf>
    <xf numFmtId="0" fontId="32" fillId="35" borderId="0" xfId="0" applyFont="1" applyFill="1" applyBorder="1" applyAlignment="1">
      <alignment vertical="center" wrapText="1"/>
    </xf>
    <xf numFmtId="0" fontId="27" fillId="0" borderId="0" xfId="0" applyFont="1" applyAlignment="1">
      <alignment vertical="center" wrapText="1"/>
    </xf>
    <xf numFmtId="0" fontId="41" fillId="35" borderId="13" xfId="0" applyFont="1" applyFill="1" applyBorder="1" applyAlignment="1">
      <alignment vertical="center" wrapText="1"/>
    </xf>
    <xf numFmtId="0" fontId="0" fillId="0" borderId="13" xfId="0" applyBorder="1" applyAlignment="1">
      <alignment vertical="center" wrapText="1"/>
    </xf>
    <xf numFmtId="0" fontId="41" fillId="35" borderId="12" xfId="0" applyFont="1" applyFill="1" applyBorder="1" applyAlignment="1">
      <alignment vertical="center" wrapText="1"/>
    </xf>
    <xf numFmtId="0" fontId="0" fillId="0" borderId="12" xfId="0" applyBorder="1" applyAlignment="1">
      <alignment vertical="center" wrapText="1"/>
    </xf>
    <xf numFmtId="0" fontId="43" fillId="35" borderId="10" xfId="0" applyFont="1" applyFill="1" applyBorder="1" applyAlignment="1">
      <alignment vertical="center" wrapText="1"/>
    </xf>
    <xf numFmtId="0" fontId="0" fillId="0" borderId="10" xfId="0" applyBorder="1" applyAlignment="1">
      <alignment vertical="center" wrapText="1"/>
    </xf>
    <xf numFmtId="0" fontId="41" fillId="35" borderId="15" xfId="62" applyFont="1" applyFill="1" applyBorder="1" applyAlignment="1">
      <alignment horizontal="left" vertical="center" wrapText="1"/>
      <protection/>
    </xf>
    <xf numFmtId="0" fontId="41" fillId="35" borderId="15" xfId="62" applyFont="1" applyFill="1" applyBorder="1" applyAlignment="1">
      <alignment horizontal="left" vertical="center"/>
      <protection/>
    </xf>
    <xf numFmtId="0" fontId="41" fillId="35" borderId="10" xfId="62" applyFont="1" applyFill="1" applyBorder="1" applyAlignment="1">
      <alignment vertical="center" wrapText="1"/>
      <protection/>
    </xf>
    <xf numFmtId="199" fontId="44" fillId="0" borderId="0" xfId="49" applyNumberFormat="1" applyFont="1" applyFill="1" applyBorder="1" applyAlignment="1">
      <alignment horizontal="left" vertical="top" wrapText="1"/>
    </xf>
    <xf numFmtId="49" fontId="32" fillId="36" borderId="56" xfId="49" applyNumberFormat="1" applyFont="1" applyFill="1" applyBorder="1" applyAlignment="1" quotePrefix="1">
      <alignment horizontal="center"/>
    </xf>
    <xf numFmtId="49" fontId="32" fillId="36" borderId="32" xfId="49" applyNumberFormat="1" applyFont="1" applyFill="1" applyBorder="1" applyAlignment="1" quotePrefix="1">
      <alignment horizontal="center"/>
    </xf>
    <xf numFmtId="49" fontId="32" fillId="36" borderId="59" xfId="49" applyNumberFormat="1" applyFont="1" applyFill="1" applyBorder="1" applyAlignment="1" quotePrefix="1">
      <alignment horizontal="center"/>
    </xf>
    <xf numFmtId="49" fontId="32" fillId="36" borderId="32" xfId="49" applyNumberFormat="1" applyFont="1" applyFill="1" applyBorder="1" applyAlignment="1">
      <alignment horizontal="center"/>
    </xf>
    <xf numFmtId="49" fontId="32" fillId="36" borderId="59" xfId="49" applyNumberFormat="1" applyFont="1" applyFill="1" applyBorder="1" applyAlignment="1">
      <alignment horizontal="center"/>
    </xf>
    <xf numFmtId="198" fontId="33" fillId="36" borderId="23" xfId="0" applyNumberFormat="1" applyFont="1" applyFill="1" applyBorder="1" applyAlignment="1">
      <alignment horizontal="center" vertical="center" wrapText="1"/>
    </xf>
    <xf numFmtId="198" fontId="33" fillId="36" borderId="20" xfId="0" applyNumberFormat="1" applyFont="1" applyFill="1" applyBorder="1" applyAlignment="1">
      <alignment horizontal="center" vertical="center"/>
    </xf>
    <xf numFmtId="55" fontId="33" fillId="36" borderId="25" xfId="0" applyNumberFormat="1" applyFont="1" applyFill="1" applyBorder="1" applyAlignment="1" quotePrefix="1">
      <alignment horizontal="center" vertical="center"/>
    </xf>
    <xf numFmtId="0" fontId="33" fillId="36" borderId="41" xfId="0" applyFont="1" applyFill="1" applyBorder="1" applyAlignment="1">
      <alignment horizontal="center" vertical="center"/>
    </xf>
    <xf numFmtId="55" fontId="33" fillId="36" borderId="56" xfId="0" applyNumberFormat="1" applyFont="1" applyFill="1" applyBorder="1" applyAlignment="1" quotePrefix="1">
      <alignment horizontal="center" vertical="center"/>
    </xf>
    <xf numFmtId="0" fontId="33" fillId="36" borderId="59" xfId="0" applyFont="1" applyFill="1" applyBorder="1" applyAlignment="1">
      <alignment horizontal="center" vertical="center"/>
    </xf>
    <xf numFmtId="0" fontId="44" fillId="0" borderId="0" xfId="0" applyFont="1" applyAlignment="1">
      <alignment wrapText="1"/>
    </xf>
    <xf numFmtId="0" fontId="16" fillId="0" borderId="0" xfId="0" applyFont="1" applyAlignment="1">
      <alignmen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17</xdr:row>
      <xdr:rowOff>0</xdr:rowOff>
    </xdr:from>
    <xdr:ext cx="200025" cy="0"/>
    <xdr:sp fLocksText="0">
      <xdr:nvSpPr>
        <xdr:cNvPr id="1" name="Text Box 1"/>
        <xdr:cNvSpPr txBox="1">
          <a:spLocks noChangeArrowheads="1"/>
        </xdr:cNvSpPr>
      </xdr:nvSpPr>
      <xdr:spPr>
        <a:xfrm>
          <a:off x="9286875" y="34290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333375</xdr:colOff>
      <xdr:row>17</xdr:row>
      <xdr:rowOff>0</xdr:rowOff>
    </xdr:from>
    <xdr:ext cx="200025" cy="0"/>
    <xdr:sp fLocksText="0">
      <xdr:nvSpPr>
        <xdr:cNvPr id="2" name="Text Box 1"/>
        <xdr:cNvSpPr txBox="1">
          <a:spLocks noChangeArrowheads="1"/>
        </xdr:cNvSpPr>
      </xdr:nvSpPr>
      <xdr:spPr>
        <a:xfrm>
          <a:off x="9972675" y="34290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xdr:row>
      <xdr:rowOff>0</xdr:rowOff>
    </xdr:from>
    <xdr:to>
      <xdr:col>15</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0267950" y="342900"/>
          <a:ext cx="104775" cy="9525"/>
        </a:xfrm>
        <a:prstGeom prst="rect">
          <a:avLst/>
        </a:prstGeom>
        <a:noFill/>
        <a:ln w="9525" cmpd="sng">
          <a:noFill/>
        </a:ln>
      </xdr:spPr>
    </xdr:pic>
    <xdr:clientData/>
  </xdr:twoCellAnchor>
  <xdr:twoCellAnchor editAs="oneCell">
    <xdr:from>
      <xdr:col>15</xdr:col>
      <xdr:colOff>0</xdr:colOff>
      <xdr:row>30</xdr:row>
      <xdr:rowOff>0</xdr:rowOff>
    </xdr:from>
    <xdr:to>
      <xdr:col>15</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0267950" y="6457950"/>
          <a:ext cx="104775" cy="9525"/>
        </a:xfrm>
        <a:prstGeom prst="rect">
          <a:avLst/>
        </a:prstGeom>
        <a:noFill/>
        <a:ln w="9525" cmpd="sng">
          <a:noFill/>
        </a:ln>
      </xdr:spPr>
    </xdr:pic>
    <xdr:clientData/>
  </xdr:twoCellAnchor>
  <xdr:twoCellAnchor editAs="oneCell">
    <xdr:from>
      <xdr:col>15</xdr:col>
      <xdr:colOff>0</xdr:colOff>
      <xdr:row>32</xdr:row>
      <xdr:rowOff>0</xdr:rowOff>
    </xdr:from>
    <xdr:to>
      <xdr:col>15</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0267950" y="6877050"/>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342900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867525"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867525" y="18002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A1" sqref="A1"/>
    </sheetView>
  </sheetViews>
  <sheetFormatPr defaultColWidth="9.00390625" defaultRowHeight="13.5"/>
  <cols>
    <col min="1" max="1" width="36.50390625" style="50" customWidth="1"/>
    <col min="2" max="2" width="0" style="50" hidden="1" customWidth="1"/>
    <col min="3" max="16384" width="9.00390625" style="50" customWidth="1"/>
  </cols>
  <sheetData>
    <row r="1" ht="18" customHeight="1">
      <c r="A1" s="49" t="s">
        <v>17</v>
      </c>
    </row>
    <row r="2" spans="1:13" ht="9" customHeight="1">
      <c r="A2" s="51"/>
      <c r="B2" s="51"/>
      <c r="C2" s="51"/>
      <c r="D2" s="51"/>
      <c r="E2" s="51"/>
      <c r="F2" s="51"/>
      <c r="G2" s="51"/>
      <c r="H2" s="52"/>
      <c r="I2" s="52"/>
      <c r="J2" s="52"/>
      <c r="K2" s="52"/>
      <c r="L2" s="52"/>
      <c r="M2" s="52"/>
    </row>
    <row r="3" spans="1:13" ht="14.25">
      <c r="A3" s="53"/>
      <c r="B3" s="54"/>
      <c r="C3" s="54"/>
      <c r="D3" s="53"/>
      <c r="E3" s="53"/>
      <c r="F3" s="54"/>
      <c r="G3" s="53"/>
      <c r="H3" s="55"/>
      <c r="I3" s="55"/>
      <c r="J3" s="55"/>
      <c r="K3" s="55"/>
      <c r="L3" s="55"/>
      <c r="M3" s="55"/>
    </row>
    <row r="4" spans="1:13" ht="14.25">
      <c r="A4" s="56"/>
      <c r="I4" s="57"/>
      <c r="J4" s="57"/>
      <c r="K4" s="57"/>
      <c r="L4" s="57"/>
      <c r="M4" s="57" t="s">
        <v>246</v>
      </c>
    </row>
    <row r="5" spans="1:13" ht="15" customHeight="1">
      <c r="A5" s="420"/>
      <c r="B5" s="424" t="s">
        <v>6</v>
      </c>
      <c r="C5" s="422" t="s">
        <v>7</v>
      </c>
      <c r="D5" s="422" t="s">
        <v>8</v>
      </c>
      <c r="E5" s="422" t="s">
        <v>9</v>
      </c>
      <c r="F5" s="422" t="s">
        <v>10</v>
      </c>
      <c r="G5" s="422" t="s">
        <v>11</v>
      </c>
      <c r="H5" s="422" t="s">
        <v>12</v>
      </c>
      <c r="I5" s="422" t="s">
        <v>13</v>
      </c>
      <c r="J5" s="422" t="s">
        <v>14</v>
      </c>
      <c r="K5" s="422" t="s">
        <v>15</v>
      </c>
      <c r="L5" s="422" t="s">
        <v>16</v>
      </c>
      <c r="M5" s="426" t="s">
        <v>300</v>
      </c>
    </row>
    <row r="6" spans="1:13" ht="15" customHeight="1">
      <c r="A6" s="421"/>
      <c r="B6" s="425"/>
      <c r="C6" s="423"/>
      <c r="D6" s="423"/>
      <c r="E6" s="423"/>
      <c r="F6" s="423"/>
      <c r="G6" s="423"/>
      <c r="H6" s="423"/>
      <c r="I6" s="423"/>
      <c r="J6" s="423"/>
      <c r="K6" s="423"/>
      <c r="L6" s="423"/>
      <c r="M6" s="427"/>
    </row>
    <row r="7" spans="1:13" s="61" customFormat="1" ht="18" customHeight="1">
      <c r="A7" s="58" t="s">
        <v>49</v>
      </c>
      <c r="B7" s="59">
        <v>832.4</v>
      </c>
      <c r="C7" s="59">
        <v>856.2</v>
      </c>
      <c r="D7" s="59">
        <v>844.2</v>
      </c>
      <c r="E7" s="59">
        <v>897.3</v>
      </c>
      <c r="F7" s="59">
        <v>908.1</v>
      </c>
      <c r="G7" s="59">
        <v>922.2</v>
      </c>
      <c r="H7" s="59">
        <v>766.6</v>
      </c>
      <c r="I7" s="59">
        <v>691.2</v>
      </c>
      <c r="J7" s="59">
        <v>689.1</v>
      </c>
      <c r="K7" s="59">
        <v>703.5</v>
      </c>
      <c r="L7" s="59">
        <v>745.8</v>
      </c>
      <c r="M7" s="60">
        <v>759.9</v>
      </c>
    </row>
    <row r="8" spans="1:13" s="61" customFormat="1" ht="18" customHeight="1">
      <c r="A8" s="62" t="s">
        <v>278</v>
      </c>
      <c r="B8" s="63">
        <v>12.9</v>
      </c>
      <c r="C8" s="63">
        <v>17.4</v>
      </c>
      <c r="D8" s="63">
        <v>26.8</v>
      </c>
      <c r="E8" s="64">
        <v>41</v>
      </c>
      <c r="F8" s="63">
        <v>46.2</v>
      </c>
      <c r="G8" s="63">
        <v>35.9</v>
      </c>
      <c r="H8" s="63">
        <v>-18.9</v>
      </c>
      <c r="I8" s="63">
        <v>0.9</v>
      </c>
      <c r="J8" s="63">
        <v>11.9</v>
      </c>
      <c r="K8" s="63">
        <v>19.3</v>
      </c>
      <c r="L8" s="404">
        <v>22</v>
      </c>
      <c r="M8" s="65">
        <v>33.1</v>
      </c>
    </row>
    <row r="9" spans="1:13" s="61" customFormat="1" ht="18" customHeight="1">
      <c r="A9" s="66" t="s">
        <v>277</v>
      </c>
      <c r="B9" s="67">
        <v>1.6</v>
      </c>
      <c r="C9" s="67">
        <v>2</v>
      </c>
      <c r="D9" s="68">
        <v>3.2</v>
      </c>
      <c r="E9" s="68">
        <v>4.6</v>
      </c>
      <c r="F9" s="68">
        <v>5.1</v>
      </c>
      <c r="G9" s="68">
        <v>3.9</v>
      </c>
      <c r="H9" s="68">
        <v>-2.5</v>
      </c>
      <c r="I9" s="68">
        <v>0.1</v>
      </c>
      <c r="J9" s="68">
        <v>1.7</v>
      </c>
      <c r="K9" s="68">
        <v>2.7</v>
      </c>
      <c r="L9" s="67">
        <v>2.9</v>
      </c>
      <c r="M9" s="69">
        <v>4.4</v>
      </c>
    </row>
    <row r="10" spans="1:13" s="61" customFormat="1" ht="18" customHeight="1">
      <c r="A10" s="62" t="s">
        <v>279</v>
      </c>
      <c r="B10" s="64">
        <v>9</v>
      </c>
      <c r="C10" s="64">
        <v>13.9</v>
      </c>
      <c r="D10" s="70">
        <v>22.2</v>
      </c>
      <c r="E10" s="63">
        <v>41.8</v>
      </c>
      <c r="F10" s="63">
        <v>48.8</v>
      </c>
      <c r="G10" s="63">
        <v>35.8</v>
      </c>
      <c r="H10" s="63">
        <v>-20.8</v>
      </c>
      <c r="I10" s="63">
        <v>-0.5</v>
      </c>
      <c r="J10" s="63">
        <v>7.2</v>
      </c>
      <c r="K10" s="63">
        <v>18.6</v>
      </c>
      <c r="L10" s="63">
        <v>25.7</v>
      </c>
      <c r="M10" s="71">
        <v>36.7</v>
      </c>
    </row>
    <row r="11" spans="1:13" s="61" customFormat="1" ht="18" customHeight="1">
      <c r="A11" s="66" t="s">
        <v>277</v>
      </c>
      <c r="B11" s="68">
        <v>1.1</v>
      </c>
      <c r="C11" s="68">
        <v>1.6</v>
      </c>
      <c r="D11" s="68">
        <v>2.6</v>
      </c>
      <c r="E11" s="68">
        <v>4.7</v>
      </c>
      <c r="F11" s="68">
        <v>5.4</v>
      </c>
      <c r="G11" s="68">
        <v>3.9</v>
      </c>
      <c r="H11" s="68">
        <v>-2.7</v>
      </c>
      <c r="I11" s="68">
        <v>-0.1</v>
      </c>
      <c r="J11" s="67">
        <v>1</v>
      </c>
      <c r="K11" s="67">
        <v>2.6</v>
      </c>
      <c r="L11" s="67">
        <v>3.4</v>
      </c>
      <c r="M11" s="69">
        <v>4.8</v>
      </c>
    </row>
    <row r="12" spans="1:13" s="61" customFormat="1" ht="18" customHeight="1">
      <c r="A12" s="58" t="s">
        <v>281</v>
      </c>
      <c r="B12" s="68">
        <v>7.1</v>
      </c>
      <c r="C12" s="68">
        <v>12.9</v>
      </c>
      <c r="D12" s="68">
        <v>16.3</v>
      </c>
      <c r="E12" s="68">
        <v>34.2</v>
      </c>
      <c r="F12" s="68">
        <v>40.5</v>
      </c>
      <c r="G12" s="68">
        <v>30.5</v>
      </c>
      <c r="H12" s="68">
        <v>-46.7</v>
      </c>
      <c r="I12" s="68">
        <v>-8.4</v>
      </c>
      <c r="J12" s="72">
        <v>26.4</v>
      </c>
      <c r="K12" s="72">
        <v>5.3</v>
      </c>
      <c r="L12" s="405">
        <v>16.6</v>
      </c>
      <c r="M12" s="73">
        <v>33.7</v>
      </c>
    </row>
    <row r="13" spans="1:13" s="61" customFormat="1" ht="18" customHeight="1">
      <c r="A13" s="62" t="s">
        <v>280</v>
      </c>
      <c r="B13" s="74">
        <v>3.9</v>
      </c>
      <c r="C13" s="74">
        <v>5.5</v>
      </c>
      <c r="D13" s="74">
        <v>7.8</v>
      </c>
      <c r="E13" s="74">
        <v>18.6</v>
      </c>
      <c r="F13" s="74">
        <v>23.1</v>
      </c>
      <c r="G13" s="74">
        <v>16.8</v>
      </c>
      <c r="H13" s="74">
        <v>-73.3</v>
      </c>
      <c r="I13" s="74">
        <v>6.8</v>
      </c>
      <c r="J13" s="74">
        <v>15.1</v>
      </c>
      <c r="K13" s="74">
        <v>11.8</v>
      </c>
      <c r="L13" s="406">
        <v>26.4</v>
      </c>
      <c r="M13" s="75">
        <v>19.6</v>
      </c>
    </row>
    <row r="14" spans="1:13" s="61" customFormat="1" ht="18" customHeight="1">
      <c r="A14" s="66" t="s">
        <v>282</v>
      </c>
      <c r="B14" s="68">
        <v>0.5</v>
      </c>
      <c r="C14" s="68">
        <v>0.6</v>
      </c>
      <c r="D14" s="68">
        <v>0.9</v>
      </c>
      <c r="E14" s="68">
        <v>2.1</v>
      </c>
      <c r="F14" s="68">
        <v>2.5</v>
      </c>
      <c r="G14" s="68">
        <v>1.8</v>
      </c>
      <c r="H14" s="68">
        <v>-9.6</v>
      </c>
      <c r="I14" s="67">
        <v>1</v>
      </c>
      <c r="J14" s="68">
        <v>2.2</v>
      </c>
      <c r="K14" s="68">
        <v>1.7</v>
      </c>
      <c r="L14" s="67">
        <v>3.5</v>
      </c>
      <c r="M14" s="69">
        <v>2.6</v>
      </c>
    </row>
  </sheetData>
  <sheetProtection/>
  <mergeCells count="13">
    <mergeCell ref="L5:L6"/>
    <mergeCell ref="J5:J6"/>
    <mergeCell ref="H5:H6"/>
    <mergeCell ref="I5:I6"/>
    <mergeCell ref="K5:K6"/>
    <mergeCell ref="M5:M6"/>
    <mergeCell ref="A5:A6"/>
    <mergeCell ref="E5:E6"/>
    <mergeCell ref="F5:F6"/>
    <mergeCell ref="G5:G6"/>
    <mergeCell ref="B5:B6"/>
    <mergeCell ref="D5:D6"/>
    <mergeCell ref="C5:C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P47"/>
  <sheetViews>
    <sheetView zoomScalePageLayoutView="0" workbookViewId="0" topLeftCell="A1">
      <pane xSplit="2" topLeftCell="C1" activePane="topRight" state="frozen"/>
      <selection pane="topLeft" activeCell="E19" sqref="E19"/>
      <selection pane="topRight" activeCell="A1" sqref="A1"/>
    </sheetView>
  </sheetViews>
  <sheetFormatPr defaultColWidth="9.00390625" defaultRowHeight="13.5"/>
  <cols>
    <col min="1" max="1" width="1.12109375" style="259" customWidth="1"/>
    <col min="2" max="2" width="24.875" style="259" customWidth="1"/>
    <col min="3" max="16" width="10.75390625" style="259" customWidth="1"/>
    <col min="17" max="16384" width="9.00390625" style="259" customWidth="1"/>
  </cols>
  <sheetData>
    <row r="1" spans="1:13" ht="18" customHeight="1">
      <c r="A1" s="319" t="s">
        <v>313</v>
      </c>
      <c r="B1" s="257"/>
      <c r="C1" s="258"/>
      <c r="D1" s="258"/>
      <c r="E1" s="258"/>
      <c r="F1" s="258"/>
      <c r="J1" s="258"/>
      <c r="K1" s="258"/>
      <c r="L1" s="258"/>
      <c r="M1" s="258"/>
    </row>
    <row r="2" spans="1:16" s="50" customFormat="1" ht="9" customHeight="1">
      <c r="A2" s="122"/>
      <c r="B2" s="51"/>
      <c r="C2" s="51"/>
      <c r="D2" s="51"/>
      <c r="E2" s="51"/>
      <c r="F2" s="51"/>
      <c r="G2" s="51"/>
      <c r="H2" s="51"/>
      <c r="I2" s="51"/>
      <c r="J2" s="51"/>
      <c r="K2" s="51"/>
      <c r="L2" s="51"/>
      <c r="M2" s="51"/>
      <c r="N2" s="51"/>
      <c r="O2" s="51"/>
      <c r="P2" s="51"/>
    </row>
    <row r="3" spans="1:16" ht="12.75" customHeight="1">
      <c r="A3" s="257"/>
      <c r="B3" s="257"/>
      <c r="C3" s="258"/>
      <c r="D3" s="258"/>
      <c r="E3" s="258"/>
      <c r="F3" s="258"/>
      <c r="G3" s="258"/>
      <c r="H3" s="258"/>
      <c r="I3" s="258"/>
      <c r="J3" s="258"/>
      <c r="K3" s="258"/>
      <c r="L3" s="258"/>
      <c r="M3" s="258"/>
      <c r="N3" s="258"/>
      <c r="O3" s="258"/>
      <c r="P3" s="258"/>
    </row>
    <row r="4" spans="1:13" ht="19.5" customHeight="1">
      <c r="A4" s="320" t="s">
        <v>258</v>
      </c>
      <c r="B4" s="257"/>
      <c r="C4" s="258"/>
      <c r="D4" s="258"/>
      <c r="E4" s="258"/>
      <c r="F4" s="258"/>
      <c r="J4" s="258"/>
      <c r="K4" s="258"/>
      <c r="L4" s="258"/>
      <c r="M4" s="258"/>
    </row>
    <row r="5" spans="1:16" s="261" customFormat="1" ht="19.5" customHeight="1" thickBot="1">
      <c r="A5" s="260"/>
      <c r="C5" s="262"/>
      <c r="D5" s="262"/>
      <c r="E5" s="262"/>
      <c r="F5" s="262"/>
      <c r="G5" s="263"/>
      <c r="H5" s="263"/>
      <c r="I5" s="57" t="s">
        <v>259</v>
      </c>
      <c r="J5" s="262"/>
      <c r="K5" s="262"/>
      <c r="L5" s="262"/>
      <c r="M5" s="262"/>
      <c r="N5" s="263"/>
      <c r="O5" s="263"/>
      <c r="P5" s="57" t="s">
        <v>259</v>
      </c>
    </row>
    <row r="6" spans="1:16" s="261" customFormat="1" ht="19.5" customHeight="1">
      <c r="A6" s="264"/>
      <c r="B6" s="265"/>
      <c r="C6" s="459" t="s">
        <v>310</v>
      </c>
      <c r="D6" s="460"/>
      <c r="E6" s="460"/>
      <c r="F6" s="460"/>
      <c r="G6" s="460"/>
      <c r="H6" s="460"/>
      <c r="I6" s="461"/>
      <c r="J6" s="459" t="s">
        <v>311</v>
      </c>
      <c r="K6" s="460"/>
      <c r="L6" s="460"/>
      <c r="M6" s="460"/>
      <c r="N6" s="460"/>
      <c r="O6" s="460"/>
      <c r="P6" s="461"/>
    </row>
    <row r="7" spans="1:16" s="261" customFormat="1" ht="19.5" customHeight="1">
      <c r="A7" s="266"/>
      <c r="B7" s="267"/>
      <c r="C7" s="316" t="s">
        <v>167</v>
      </c>
      <c r="D7" s="317" t="s">
        <v>168</v>
      </c>
      <c r="E7" s="317" t="s">
        <v>169</v>
      </c>
      <c r="F7" s="317" t="s">
        <v>170</v>
      </c>
      <c r="G7" s="317" t="s">
        <v>171</v>
      </c>
      <c r="H7" s="317" t="s">
        <v>172</v>
      </c>
      <c r="I7" s="318" t="s">
        <v>260</v>
      </c>
      <c r="J7" s="316" t="s">
        <v>167</v>
      </c>
      <c r="K7" s="317" t="s">
        <v>168</v>
      </c>
      <c r="L7" s="317" t="s">
        <v>169</v>
      </c>
      <c r="M7" s="317" t="s">
        <v>170</v>
      </c>
      <c r="N7" s="317" t="s">
        <v>171</v>
      </c>
      <c r="O7" s="317" t="s">
        <v>172</v>
      </c>
      <c r="P7" s="318" t="s">
        <v>260</v>
      </c>
    </row>
    <row r="8" spans="1:16" s="261" customFormat="1" ht="19.5" customHeight="1">
      <c r="A8" s="268"/>
      <c r="B8" s="314" t="s">
        <v>49</v>
      </c>
      <c r="C8" s="269">
        <v>151697</v>
      </c>
      <c r="D8" s="270">
        <v>176792</v>
      </c>
      <c r="E8" s="271">
        <v>328489</v>
      </c>
      <c r="F8" s="272">
        <v>174148</v>
      </c>
      <c r="G8" s="272">
        <v>257273</v>
      </c>
      <c r="H8" s="272">
        <v>431422</v>
      </c>
      <c r="I8" s="273">
        <v>759911</v>
      </c>
      <c r="J8" s="269">
        <v>159117</v>
      </c>
      <c r="K8" s="270">
        <v>186224</v>
      </c>
      <c r="L8" s="271">
        <v>345341</v>
      </c>
      <c r="M8" s="387"/>
      <c r="N8" s="272"/>
      <c r="O8" s="272"/>
      <c r="P8" s="273"/>
    </row>
    <row r="9" spans="1:16" s="261" customFormat="1" ht="19.5" customHeight="1">
      <c r="A9" s="274"/>
      <c r="B9" s="287" t="s">
        <v>278</v>
      </c>
      <c r="C9" s="275">
        <v>476</v>
      </c>
      <c r="D9" s="276">
        <v>2494</v>
      </c>
      <c r="E9" s="276">
        <v>2971</v>
      </c>
      <c r="F9" s="277">
        <v>2891</v>
      </c>
      <c r="G9" s="277">
        <v>27274</v>
      </c>
      <c r="H9" s="277">
        <v>30165</v>
      </c>
      <c r="I9" s="278">
        <v>33136</v>
      </c>
      <c r="J9" s="275">
        <v>1895</v>
      </c>
      <c r="K9" s="276">
        <v>3989</v>
      </c>
      <c r="L9" s="276">
        <v>5885</v>
      </c>
      <c r="M9" s="388"/>
      <c r="N9" s="277"/>
      <c r="O9" s="277"/>
      <c r="P9" s="278"/>
    </row>
    <row r="10" spans="1:16" s="261" customFormat="1" ht="19.5" customHeight="1">
      <c r="A10" s="274"/>
      <c r="B10" s="287" t="s">
        <v>279</v>
      </c>
      <c r="C10" s="275">
        <v>1014</v>
      </c>
      <c r="D10" s="276">
        <v>1476</v>
      </c>
      <c r="E10" s="276">
        <v>2491</v>
      </c>
      <c r="F10" s="277">
        <v>4127</v>
      </c>
      <c r="G10" s="277">
        <v>30112</v>
      </c>
      <c r="H10" s="277">
        <v>34240</v>
      </c>
      <c r="I10" s="278">
        <v>36731</v>
      </c>
      <c r="J10" s="275">
        <v>1618</v>
      </c>
      <c r="K10" s="276">
        <v>4454</v>
      </c>
      <c r="L10" s="276">
        <v>6072</v>
      </c>
      <c r="M10" s="388"/>
      <c r="N10" s="277"/>
      <c r="O10" s="277"/>
      <c r="P10" s="278"/>
    </row>
    <row r="11" spans="1:16" s="261" customFormat="1" ht="19.5" customHeight="1">
      <c r="A11" s="274"/>
      <c r="B11" s="287" t="s">
        <v>281</v>
      </c>
      <c r="C11" s="275">
        <v>851</v>
      </c>
      <c r="D11" s="276">
        <v>1508</v>
      </c>
      <c r="E11" s="276">
        <v>2360</v>
      </c>
      <c r="F11" s="277">
        <v>3877</v>
      </c>
      <c r="G11" s="277">
        <v>27499</v>
      </c>
      <c r="H11" s="277">
        <v>31377</v>
      </c>
      <c r="I11" s="278">
        <v>33737</v>
      </c>
      <c r="J11" s="275">
        <v>1278</v>
      </c>
      <c r="K11" s="276">
        <v>4148</v>
      </c>
      <c r="L11" s="276">
        <v>5427</v>
      </c>
      <c r="M11" s="388"/>
      <c r="N11" s="277"/>
      <c r="O11" s="277"/>
      <c r="P11" s="278"/>
    </row>
    <row r="12" spans="1:16" s="261" customFormat="1" ht="19.5" customHeight="1" thickBot="1">
      <c r="A12" s="279"/>
      <c r="B12" s="315" t="s">
        <v>280</v>
      </c>
      <c r="C12" s="280">
        <v>72</v>
      </c>
      <c r="D12" s="281">
        <v>256</v>
      </c>
      <c r="E12" s="281">
        <v>329</v>
      </c>
      <c r="F12" s="282">
        <v>2013</v>
      </c>
      <c r="G12" s="283">
        <v>17240</v>
      </c>
      <c r="H12" s="283">
        <v>19253</v>
      </c>
      <c r="I12" s="284">
        <v>19582</v>
      </c>
      <c r="J12" s="280">
        <v>228</v>
      </c>
      <c r="K12" s="281">
        <v>1745</v>
      </c>
      <c r="L12" s="281">
        <v>1974</v>
      </c>
      <c r="M12" s="389"/>
      <c r="N12" s="283"/>
      <c r="O12" s="283"/>
      <c r="P12" s="284"/>
    </row>
    <row r="13" s="261" customFormat="1" ht="19.5" customHeight="1"/>
    <row r="14" s="261" customFormat="1" ht="19.5" customHeight="1">
      <c r="A14" s="260" t="s">
        <v>261</v>
      </c>
    </row>
    <row r="15" spans="1:16" s="261" customFormat="1" ht="19.5" customHeight="1" thickBot="1">
      <c r="A15" s="260"/>
      <c r="C15" s="263"/>
      <c r="D15" s="263"/>
      <c r="E15" s="263"/>
      <c r="F15" s="263"/>
      <c r="G15" s="263"/>
      <c r="H15" s="263"/>
      <c r="I15" s="57" t="s">
        <v>259</v>
      </c>
      <c r="J15" s="263"/>
      <c r="K15" s="263"/>
      <c r="L15" s="263"/>
      <c r="M15" s="263"/>
      <c r="N15" s="263"/>
      <c r="O15" s="263"/>
      <c r="P15" s="57" t="s">
        <v>259</v>
      </c>
    </row>
    <row r="16" spans="1:16" s="261" customFormat="1" ht="19.5" customHeight="1">
      <c r="A16" s="264"/>
      <c r="B16" s="265"/>
      <c r="C16" s="459" t="s">
        <v>310</v>
      </c>
      <c r="D16" s="460"/>
      <c r="E16" s="460"/>
      <c r="F16" s="460"/>
      <c r="G16" s="460"/>
      <c r="H16" s="460"/>
      <c r="I16" s="461"/>
      <c r="J16" s="459" t="s">
        <v>311</v>
      </c>
      <c r="K16" s="460"/>
      <c r="L16" s="460"/>
      <c r="M16" s="460"/>
      <c r="N16" s="460"/>
      <c r="O16" s="460"/>
      <c r="P16" s="461"/>
    </row>
    <row r="17" spans="1:16" s="261" customFormat="1" ht="19.5" customHeight="1">
      <c r="A17" s="266"/>
      <c r="B17" s="267"/>
      <c r="C17" s="316" t="s">
        <v>167</v>
      </c>
      <c r="D17" s="317" t="s">
        <v>168</v>
      </c>
      <c r="E17" s="317" t="s">
        <v>169</v>
      </c>
      <c r="F17" s="317" t="s">
        <v>170</v>
      </c>
      <c r="G17" s="317" t="s">
        <v>171</v>
      </c>
      <c r="H17" s="317" t="s">
        <v>172</v>
      </c>
      <c r="I17" s="318" t="s">
        <v>260</v>
      </c>
      <c r="J17" s="316" t="s">
        <v>167</v>
      </c>
      <c r="K17" s="317" t="s">
        <v>168</v>
      </c>
      <c r="L17" s="317" t="s">
        <v>169</v>
      </c>
      <c r="M17" s="317" t="s">
        <v>170</v>
      </c>
      <c r="N17" s="317" t="s">
        <v>171</v>
      </c>
      <c r="O17" s="317" t="s">
        <v>172</v>
      </c>
      <c r="P17" s="318" t="s">
        <v>260</v>
      </c>
    </row>
    <row r="18" spans="1:16" s="261" customFormat="1" ht="19.5" customHeight="1">
      <c r="A18" s="274"/>
      <c r="B18" s="285" t="s">
        <v>45</v>
      </c>
      <c r="C18" s="286">
        <v>24111</v>
      </c>
      <c r="D18" s="277">
        <v>32835</v>
      </c>
      <c r="E18" s="277">
        <v>56946</v>
      </c>
      <c r="F18" s="277">
        <v>29650</v>
      </c>
      <c r="G18" s="277">
        <v>65724</v>
      </c>
      <c r="H18" s="277">
        <v>95375</v>
      </c>
      <c r="I18" s="278">
        <v>152321</v>
      </c>
      <c r="J18" s="286">
        <v>26607</v>
      </c>
      <c r="K18" s="277">
        <v>35748</v>
      </c>
      <c r="L18" s="277">
        <v>62355</v>
      </c>
      <c r="M18" s="388"/>
      <c r="N18" s="277"/>
      <c r="O18" s="277"/>
      <c r="P18" s="278"/>
    </row>
    <row r="19" spans="1:16" s="261" customFormat="1" ht="19.5" customHeight="1">
      <c r="A19" s="274"/>
      <c r="B19" s="285" t="s">
        <v>262</v>
      </c>
      <c r="C19" s="286">
        <v>28854</v>
      </c>
      <c r="D19" s="277">
        <v>40886</v>
      </c>
      <c r="E19" s="277">
        <v>69741</v>
      </c>
      <c r="F19" s="277">
        <v>39408</v>
      </c>
      <c r="G19" s="277">
        <v>80398</v>
      </c>
      <c r="H19" s="277">
        <v>119807</v>
      </c>
      <c r="I19" s="278">
        <v>189548</v>
      </c>
      <c r="J19" s="286">
        <v>32202</v>
      </c>
      <c r="K19" s="277">
        <v>41743</v>
      </c>
      <c r="L19" s="277">
        <v>73945</v>
      </c>
      <c r="M19" s="388"/>
      <c r="N19" s="277"/>
      <c r="O19" s="277"/>
      <c r="P19" s="278"/>
    </row>
    <row r="20" spans="1:16" s="261" customFormat="1" ht="19.5" customHeight="1">
      <c r="A20" s="274"/>
      <c r="B20" s="287" t="s">
        <v>47</v>
      </c>
      <c r="C20" s="286">
        <v>36070</v>
      </c>
      <c r="D20" s="277">
        <v>43126</v>
      </c>
      <c r="E20" s="277">
        <v>79196</v>
      </c>
      <c r="F20" s="277">
        <v>45516</v>
      </c>
      <c r="G20" s="277">
        <v>50031</v>
      </c>
      <c r="H20" s="277">
        <v>95548</v>
      </c>
      <c r="I20" s="278">
        <v>174745</v>
      </c>
      <c r="J20" s="286">
        <v>37105</v>
      </c>
      <c r="K20" s="277">
        <v>44853</v>
      </c>
      <c r="L20" s="277">
        <v>81959</v>
      </c>
      <c r="M20" s="388"/>
      <c r="N20" s="277"/>
      <c r="O20" s="277"/>
      <c r="P20" s="278"/>
    </row>
    <row r="21" spans="1:16" s="261" customFormat="1" ht="19.5" customHeight="1">
      <c r="A21" s="274"/>
      <c r="B21" s="287" t="s">
        <v>46</v>
      </c>
      <c r="C21" s="286">
        <v>28932</v>
      </c>
      <c r="D21" s="288">
        <v>30015</v>
      </c>
      <c r="E21" s="288">
        <v>58947</v>
      </c>
      <c r="F21" s="288">
        <v>33874</v>
      </c>
      <c r="G21" s="288">
        <v>30227</v>
      </c>
      <c r="H21" s="288">
        <v>64102</v>
      </c>
      <c r="I21" s="289">
        <v>123049</v>
      </c>
      <c r="J21" s="286">
        <v>31365</v>
      </c>
      <c r="K21" s="288">
        <v>33767</v>
      </c>
      <c r="L21" s="288">
        <v>65132</v>
      </c>
      <c r="M21" s="390"/>
      <c r="N21" s="288"/>
      <c r="O21" s="288"/>
      <c r="P21" s="289"/>
    </row>
    <row r="22" spans="1:16" s="261" customFormat="1" ht="19.5" customHeight="1">
      <c r="A22" s="274"/>
      <c r="B22" s="287" t="s">
        <v>263</v>
      </c>
      <c r="C22" s="286">
        <v>31945</v>
      </c>
      <c r="D22" s="277">
        <v>30343</v>
      </c>
      <c r="E22" s="277">
        <v>62288</v>
      </c>
      <c r="F22" s="277">
        <v>25203</v>
      </c>
      <c r="G22" s="277">
        <v>32564</v>
      </c>
      <c r="H22" s="277">
        <v>57767</v>
      </c>
      <c r="I22" s="278">
        <v>120056</v>
      </c>
      <c r="J22" s="286">
        <v>30070</v>
      </c>
      <c r="K22" s="277">
        <v>30892</v>
      </c>
      <c r="L22" s="277">
        <v>60963</v>
      </c>
      <c r="M22" s="388"/>
      <c r="N22" s="277"/>
      <c r="O22" s="277"/>
      <c r="P22" s="278"/>
    </row>
    <row r="23" spans="1:16" s="261" customFormat="1" ht="19.5" customHeight="1" thickBot="1">
      <c r="A23" s="290"/>
      <c r="B23" s="291" t="s">
        <v>264</v>
      </c>
      <c r="C23" s="292">
        <v>14203</v>
      </c>
      <c r="D23" s="293">
        <v>14525</v>
      </c>
      <c r="E23" s="293">
        <v>28729</v>
      </c>
      <c r="F23" s="293">
        <v>15299</v>
      </c>
      <c r="G23" s="293">
        <v>15969</v>
      </c>
      <c r="H23" s="293">
        <v>31269</v>
      </c>
      <c r="I23" s="294">
        <v>59998</v>
      </c>
      <c r="J23" s="292">
        <v>14473</v>
      </c>
      <c r="K23" s="293">
        <v>15224</v>
      </c>
      <c r="L23" s="293">
        <v>29697</v>
      </c>
      <c r="M23" s="391"/>
      <c r="N23" s="293"/>
      <c r="O23" s="293"/>
      <c r="P23" s="294"/>
    </row>
    <row r="24" spans="1:16" s="261" customFormat="1" ht="19.5" customHeight="1" thickTop="1">
      <c r="A24" s="295"/>
      <c r="B24" s="296" t="s">
        <v>265</v>
      </c>
      <c r="C24" s="297">
        <v>164117</v>
      </c>
      <c r="D24" s="298">
        <v>191732</v>
      </c>
      <c r="E24" s="298">
        <v>355849</v>
      </c>
      <c r="F24" s="298">
        <v>188953</v>
      </c>
      <c r="G24" s="298">
        <v>274916</v>
      </c>
      <c r="H24" s="298">
        <v>463870</v>
      </c>
      <c r="I24" s="299">
        <v>819720</v>
      </c>
      <c r="J24" s="297">
        <v>171823</v>
      </c>
      <c r="K24" s="298">
        <v>202229</v>
      </c>
      <c r="L24" s="298">
        <v>374053</v>
      </c>
      <c r="M24" s="392"/>
      <c r="N24" s="298"/>
      <c r="O24" s="298"/>
      <c r="P24" s="299"/>
    </row>
    <row r="25" spans="1:16" s="261" customFormat="1" ht="19.5" customHeight="1" thickBot="1">
      <c r="A25" s="290"/>
      <c r="B25" s="291" t="s">
        <v>174</v>
      </c>
      <c r="C25" s="292">
        <v>-12420</v>
      </c>
      <c r="D25" s="293">
        <v>-14939</v>
      </c>
      <c r="E25" s="293">
        <v>-27360</v>
      </c>
      <c r="F25" s="293">
        <v>-14805</v>
      </c>
      <c r="G25" s="293">
        <v>-17642</v>
      </c>
      <c r="H25" s="293">
        <v>-32448</v>
      </c>
      <c r="I25" s="294">
        <v>-59808</v>
      </c>
      <c r="J25" s="292">
        <v>-12706</v>
      </c>
      <c r="K25" s="293">
        <v>-16005</v>
      </c>
      <c r="L25" s="293">
        <v>-28711</v>
      </c>
      <c r="M25" s="391"/>
      <c r="N25" s="293"/>
      <c r="O25" s="293"/>
      <c r="P25" s="294"/>
    </row>
    <row r="26" spans="1:16" s="261" customFormat="1" ht="18.75" customHeight="1" thickBot="1" thickTop="1">
      <c r="A26" s="300"/>
      <c r="B26" s="301" t="s">
        <v>166</v>
      </c>
      <c r="C26" s="302">
        <v>151697</v>
      </c>
      <c r="D26" s="303">
        <v>176792</v>
      </c>
      <c r="E26" s="303">
        <v>328489</v>
      </c>
      <c r="F26" s="303">
        <v>174148</v>
      </c>
      <c r="G26" s="303">
        <v>257273</v>
      </c>
      <c r="H26" s="303">
        <v>431422</v>
      </c>
      <c r="I26" s="304">
        <v>759911</v>
      </c>
      <c r="J26" s="302">
        <v>159117</v>
      </c>
      <c r="K26" s="303">
        <v>186224</v>
      </c>
      <c r="L26" s="303">
        <v>345341</v>
      </c>
      <c r="M26" s="393"/>
      <c r="N26" s="303"/>
      <c r="O26" s="303"/>
      <c r="P26" s="304"/>
    </row>
    <row r="27" s="261" customFormat="1" ht="18.75" customHeight="1"/>
    <row r="28" s="261" customFormat="1" ht="19.5" customHeight="1">
      <c r="A28" s="260" t="s">
        <v>293</v>
      </c>
    </row>
    <row r="29" spans="1:16" s="261" customFormat="1" ht="19.5" customHeight="1" thickBot="1">
      <c r="A29" s="260"/>
      <c r="C29" s="263"/>
      <c r="D29" s="263"/>
      <c r="E29" s="263"/>
      <c r="F29" s="263"/>
      <c r="G29" s="263"/>
      <c r="H29" s="263"/>
      <c r="I29" s="57" t="s">
        <v>259</v>
      </c>
      <c r="J29" s="263"/>
      <c r="K29" s="263"/>
      <c r="L29" s="263"/>
      <c r="M29" s="263"/>
      <c r="N29" s="263"/>
      <c r="O29" s="263"/>
      <c r="P29" s="57" t="s">
        <v>259</v>
      </c>
    </row>
    <row r="30" spans="1:16" s="261" customFormat="1" ht="19.5" customHeight="1">
      <c r="A30" s="264"/>
      <c r="B30" s="265"/>
      <c r="C30" s="459" t="s">
        <v>310</v>
      </c>
      <c r="D30" s="460"/>
      <c r="E30" s="460"/>
      <c r="F30" s="460"/>
      <c r="G30" s="460"/>
      <c r="H30" s="460"/>
      <c r="I30" s="461"/>
      <c r="J30" s="459" t="s">
        <v>311</v>
      </c>
      <c r="K30" s="460"/>
      <c r="L30" s="460"/>
      <c r="M30" s="460"/>
      <c r="N30" s="460"/>
      <c r="O30" s="460"/>
      <c r="P30" s="461"/>
    </row>
    <row r="31" spans="1:16" s="261" customFormat="1" ht="19.5" customHeight="1">
      <c r="A31" s="266"/>
      <c r="B31" s="267"/>
      <c r="C31" s="316" t="s">
        <v>167</v>
      </c>
      <c r="D31" s="317" t="s">
        <v>168</v>
      </c>
      <c r="E31" s="317" t="s">
        <v>169</v>
      </c>
      <c r="F31" s="317" t="s">
        <v>170</v>
      </c>
      <c r="G31" s="317" t="s">
        <v>171</v>
      </c>
      <c r="H31" s="317" t="s">
        <v>172</v>
      </c>
      <c r="I31" s="318" t="s">
        <v>260</v>
      </c>
      <c r="J31" s="316" t="s">
        <v>167</v>
      </c>
      <c r="K31" s="317" t="s">
        <v>168</v>
      </c>
      <c r="L31" s="317" t="s">
        <v>169</v>
      </c>
      <c r="M31" s="317" t="s">
        <v>170</v>
      </c>
      <c r="N31" s="317" t="s">
        <v>171</v>
      </c>
      <c r="O31" s="317" t="s">
        <v>172</v>
      </c>
      <c r="P31" s="318" t="s">
        <v>260</v>
      </c>
    </row>
    <row r="32" spans="1:16" s="261" customFormat="1" ht="19.5" customHeight="1">
      <c r="A32" s="274"/>
      <c r="B32" s="285" t="s">
        <v>45</v>
      </c>
      <c r="C32" s="286">
        <v>-556</v>
      </c>
      <c r="D32" s="305">
        <v>-236</v>
      </c>
      <c r="E32" s="305">
        <v>-792</v>
      </c>
      <c r="F32" s="277">
        <v>109</v>
      </c>
      <c r="G32" s="277">
        <v>8343</v>
      </c>
      <c r="H32" s="277">
        <v>8452</v>
      </c>
      <c r="I32" s="278">
        <v>7659</v>
      </c>
      <c r="J32" s="286">
        <v>-168</v>
      </c>
      <c r="K32" s="305">
        <v>-221</v>
      </c>
      <c r="L32" s="305">
        <v>-390</v>
      </c>
      <c r="M32" s="388"/>
      <c r="N32" s="277"/>
      <c r="O32" s="277"/>
      <c r="P32" s="278"/>
    </row>
    <row r="33" spans="1:16" s="261" customFormat="1" ht="19.5" customHeight="1">
      <c r="A33" s="274"/>
      <c r="B33" s="285" t="s">
        <v>262</v>
      </c>
      <c r="C33" s="286">
        <v>-1800</v>
      </c>
      <c r="D33" s="305">
        <v>70</v>
      </c>
      <c r="E33" s="305">
        <v>-1730</v>
      </c>
      <c r="F33" s="277">
        <v>172</v>
      </c>
      <c r="G33" s="277">
        <v>11181</v>
      </c>
      <c r="H33" s="277">
        <v>11354</v>
      </c>
      <c r="I33" s="278">
        <v>9624</v>
      </c>
      <c r="J33" s="286">
        <v>-1724</v>
      </c>
      <c r="K33" s="305">
        <v>24</v>
      </c>
      <c r="L33" s="305">
        <v>-1699</v>
      </c>
      <c r="M33" s="388"/>
      <c r="N33" s="277"/>
      <c r="O33" s="277"/>
      <c r="P33" s="278"/>
    </row>
    <row r="34" spans="1:16" s="261" customFormat="1" ht="19.5" customHeight="1">
      <c r="A34" s="274"/>
      <c r="B34" s="287" t="s">
        <v>47</v>
      </c>
      <c r="C34" s="286">
        <v>-169</v>
      </c>
      <c r="D34" s="305">
        <v>643</v>
      </c>
      <c r="E34" s="305">
        <v>474</v>
      </c>
      <c r="F34" s="305">
        <v>933</v>
      </c>
      <c r="G34" s="277">
        <v>3923</v>
      </c>
      <c r="H34" s="277">
        <v>4857</v>
      </c>
      <c r="I34" s="306">
        <v>5331</v>
      </c>
      <c r="J34" s="286">
        <v>169</v>
      </c>
      <c r="K34" s="305">
        <v>891</v>
      </c>
      <c r="L34" s="305">
        <v>1060</v>
      </c>
      <c r="M34" s="394"/>
      <c r="N34" s="277"/>
      <c r="O34" s="277"/>
      <c r="P34" s="306"/>
    </row>
    <row r="35" spans="1:16" s="261" customFormat="1" ht="19.5" customHeight="1">
      <c r="A35" s="274"/>
      <c r="B35" s="287" t="s">
        <v>46</v>
      </c>
      <c r="C35" s="286">
        <v>801</v>
      </c>
      <c r="D35" s="305">
        <v>1336</v>
      </c>
      <c r="E35" s="305">
        <v>2137</v>
      </c>
      <c r="F35" s="288">
        <v>2167</v>
      </c>
      <c r="G35" s="288">
        <v>2167</v>
      </c>
      <c r="H35" s="288">
        <v>4334</v>
      </c>
      <c r="I35" s="289">
        <v>6472</v>
      </c>
      <c r="J35" s="286">
        <v>2005</v>
      </c>
      <c r="K35" s="305">
        <v>1693</v>
      </c>
      <c r="L35" s="305">
        <v>3699</v>
      </c>
      <c r="M35" s="390"/>
      <c r="N35" s="288"/>
      <c r="O35" s="288"/>
      <c r="P35" s="289"/>
    </row>
    <row r="36" spans="1:16" s="261" customFormat="1" ht="19.5" customHeight="1">
      <c r="A36" s="274"/>
      <c r="B36" s="287" t="s">
        <v>263</v>
      </c>
      <c r="C36" s="286">
        <v>3215</v>
      </c>
      <c r="D36" s="305">
        <v>1439</v>
      </c>
      <c r="E36" s="305">
        <v>4654</v>
      </c>
      <c r="F36" s="305">
        <v>511</v>
      </c>
      <c r="G36" s="305">
        <v>2881</v>
      </c>
      <c r="H36" s="305">
        <v>3392</v>
      </c>
      <c r="I36" s="306">
        <v>8047</v>
      </c>
      <c r="J36" s="286">
        <v>2566</v>
      </c>
      <c r="K36" s="305">
        <v>2383</v>
      </c>
      <c r="L36" s="305">
        <v>4950</v>
      </c>
      <c r="M36" s="394"/>
      <c r="N36" s="305"/>
      <c r="O36" s="305"/>
      <c r="P36" s="306"/>
    </row>
    <row r="37" spans="1:16" s="261" customFormat="1" ht="19.5" customHeight="1" thickBot="1">
      <c r="A37" s="290"/>
      <c r="B37" s="291" t="s">
        <v>264</v>
      </c>
      <c r="C37" s="292">
        <v>434</v>
      </c>
      <c r="D37" s="293">
        <v>614</v>
      </c>
      <c r="E37" s="293">
        <v>1048</v>
      </c>
      <c r="F37" s="307">
        <v>515</v>
      </c>
      <c r="G37" s="307">
        <v>348</v>
      </c>
      <c r="H37" s="307">
        <v>863</v>
      </c>
      <c r="I37" s="308">
        <v>1912</v>
      </c>
      <c r="J37" s="292">
        <v>471</v>
      </c>
      <c r="K37" s="293">
        <v>534</v>
      </c>
      <c r="L37" s="293">
        <v>1006</v>
      </c>
      <c r="M37" s="395"/>
      <c r="N37" s="307"/>
      <c r="O37" s="307"/>
      <c r="P37" s="308"/>
    </row>
    <row r="38" spans="1:16" s="261" customFormat="1" ht="19.5" customHeight="1" thickTop="1">
      <c r="A38" s="295"/>
      <c r="B38" s="296" t="s">
        <v>265</v>
      </c>
      <c r="C38" s="297">
        <v>1923</v>
      </c>
      <c r="D38" s="298">
        <v>3868</v>
      </c>
      <c r="E38" s="298">
        <v>5792</v>
      </c>
      <c r="F38" s="309">
        <v>4409</v>
      </c>
      <c r="G38" s="309">
        <v>28844</v>
      </c>
      <c r="H38" s="309">
        <v>33254</v>
      </c>
      <c r="I38" s="310">
        <v>39046</v>
      </c>
      <c r="J38" s="297">
        <v>3321</v>
      </c>
      <c r="K38" s="298">
        <v>5306</v>
      </c>
      <c r="L38" s="298">
        <v>8628</v>
      </c>
      <c r="M38" s="396"/>
      <c r="N38" s="309"/>
      <c r="O38" s="309"/>
      <c r="P38" s="310"/>
    </row>
    <row r="39" spans="1:16" s="261" customFormat="1" ht="19.5" customHeight="1" thickBot="1">
      <c r="A39" s="290"/>
      <c r="B39" s="291" t="s">
        <v>174</v>
      </c>
      <c r="C39" s="292">
        <v>-1447</v>
      </c>
      <c r="D39" s="293">
        <v>-1373</v>
      </c>
      <c r="E39" s="293">
        <v>-2821</v>
      </c>
      <c r="F39" s="293">
        <v>-1518</v>
      </c>
      <c r="G39" s="293">
        <v>-1570</v>
      </c>
      <c r="H39" s="293">
        <v>-3088</v>
      </c>
      <c r="I39" s="294">
        <v>-5909</v>
      </c>
      <c r="J39" s="292">
        <v>-1425</v>
      </c>
      <c r="K39" s="293">
        <v>-1317</v>
      </c>
      <c r="L39" s="293">
        <v>-2742</v>
      </c>
      <c r="M39" s="391"/>
      <c r="N39" s="293"/>
      <c r="O39" s="293"/>
      <c r="P39" s="294"/>
    </row>
    <row r="40" spans="1:16" s="261" customFormat="1" ht="18.75" customHeight="1" thickBot="1" thickTop="1">
      <c r="A40" s="300"/>
      <c r="B40" s="301" t="s">
        <v>166</v>
      </c>
      <c r="C40" s="302">
        <v>476</v>
      </c>
      <c r="D40" s="303">
        <v>2494</v>
      </c>
      <c r="E40" s="303">
        <v>2971</v>
      </c>
      <c r="F40" s="311">
        <v>2891</v>
      </c>
      <c r="G40" s="311">
        <v>27274</v>
      </c>
      <c r="H40" s="311">
        <v>30165</v>
      </c>
      <c r="I40" s="312">
        <v>33136</v>
      </c>
      <c r="J40" s="302">
        <v>1895</v>
      </c>
      <c r="K40" s="303">
        <v>3989</v>
      </c>
      <c r="L40" s="303">
        <v>5885</v>
      </c>
      <c r="M40" s="263"/>
      <c r="N40" s="311"/>
      <c r="O40" s="311"/>
      <c r="P40" s="312"/>
    </row>
    <row r="41" s="261" customFormat="1" ht="18.75" customHeight="1">
      <c r="B41" s="313"/>
    </row>
    <row r="42" spans="3:15" ht="14.25">
      <c r="C42" s="458" t="s">
        <v>312</v>
      </c>
      <c r="D42" s="458"/>
      <c r="E42" s="458"/>
      <c r="F42" s="458"/>
      <c r="G42" s="458"/>
      <c r="H42" s="458"/>
      <c r="I42" s="458"/>
      <c r="J42" s="321"/>
      <c r="K42" s="321"/>
      <c r="L42" s="321"/>
      <c r="M42" s="321"/>
      <c r="N42" s="321"/>
      <c r="O42" s="321"/>
    </row>
    <row r="43" spans="3:9" ht="14.25">
      <c r="C43" s="458"/>
      <c r="D43" s="458"/>
      <c r="E43" s="458"/>
      <c r="F43" s="458"/>
      <c r="G43" s="458"/>
      <c r="H43" s="458"/>
      <c r="I43" s="458"/>
    </row>
    <row r="44" spans="3:9" ht="14.25">
      <c r="C44" s="458"/>
      <c r="D44" s="458"/>
      <c r="E44" s="458"/>
      <c r="F44" s="458"/>
      <c r="G44" s="458"/>
      <c r="H44" s="458"/>
      <c r="I44" s="458"/>
    </row>
    <row r="45" spans="3:9" ht="14.25">
      <c r="C45" s="458"/>
      <c r="D45" s="458"/>
      <c r="E45" s="458"/>
      <c r="F45" s="458"/>
      <c r="G45" s="458"/>
      <c r="H45" s="458"/>
      <c r="I45" s="458"/>
    </row>
    <row r="46" spans="3:9" ht="14.25">
      <c r="C46" s="458"/>
      <c r="D46" s="458"/>
      <c r="E46" s="458"/>
      <c r="F46" s="458"/>
      <c r="G46" s="458"/>
      <c r="H46" s="458"/>
      <c r="I46" s="458"/>
    </row>
    <row r="47" spans="3:9" ht="14.25">
      <c r="C47" s="458"/>
      <c r="D47" s="458"/>
      <c r="E47" s="458"/>
      <c r="F47" s="458"/>
      <c r="G47" s="458"/>
      <c r="H47" s="458"/>
      <c r="I47" s="458"/>
    </row>
  </sheetData>
  <sheetProtection/>
  <mergeCells count="7">
    <mergeCell ref="C42:I47"/>
    <mergeCell ref="C6:I6"/>
    <mergeCell ref="C16:I16"/>
    <mergeCell ref="C30:I30"/>
    <mergeCell ref="J6:P6"/>
    <mergeCell ref="J16:P16"/>
    <mergeCell ref="J30:P30"/>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I104"/>
  <sheetViews>
    <sheetView zoomScalePageLayoutView="0" workbookViewId="0" topLeftCell="A1">
      <pane xSplit="2" topLeftCell="C1" activePane="topRight" state="frozen"/>
      <selection pane="topLeft" activeCell="E19" sqref="E19"/>
      <selection pane="topRight" activeCell="A1" sqref="A1"/>
    </sheetView>
  </sheetViews>
  <sheetFormatPr defaultColWidth="9.00390625" defaultRowHeight="13.5"/>
  <cols>
    <col min="1" max="1" width="1.12109375" style="259" customWidth="1"/>
    <col min="2" max="2" width="24.875" style="259" customWidth="1"/>
    <col min="3" max="9" width="10.75390625" style="259" customWidth="1"/>
    <col min="10" max="16384" width="9.00390625" style="259" customWidth="1"/>
  </cols>
  <sheetData>
    <row r="1" spans="1:9" ht="19.5" customHeight="1">
      <c r="A1" s="258" t="s">
        <v>314</v>
      </c>
      <c r="B1" s="257"/>
      <c r="C1" s="258"/>
      <c r="D1" s="258"/>
      <c r="E1" s="258"/>
      <c r="F1" s="258"/>
      <c r="G1" s="258"/>
      <c r="H1" s="258"/>
      <c r="I1" s="258"/>
    </row>
    <row r="2" spans="1:9" s="50" customFormat="1" ht="9" customHeight="1">
      <c r="A2" s="122"/>
      <c r="B2" s="51"/>
      <c r="C2" s="52"/>
      <c r="D2" s="52"/>
      <c r="E2" s="52"/>
      <c r="F2" s="52"/>
      <c r="G2" s="52"/>
      <c r="H2" s="52"/>
      <c r="I2" s="52"/>
    </row>
    <row r="3" spans="1:9" ht="12.75" customHeight="1">
      <c r="A3" s="257"/>
      <c r="B3" s="257"/>
      <c r="C3" s="258"/>
      <c r="D3" s="258"/>
      <c r="E3" s="258"/>
      <c r="F3" s="258"/>
      <c r="G3" s="258"/>
      <c r="H3" s="258"/>
      <c r="I3" s="258"/>
    </row>
    <row r="4" spans="1:9" ht="19.5" customHeight="1">
      <c r="A4" s="320" t="s">
        <v>315</v>
      </c>
      <c r="B4" s="257"/>
      <c r="C4" s="321" t="s">
        <v>185</v>
      </c>
      <c r="D4" s="258"/>
      <c r="E4" s="258"/>
      <c r="F4" s="258"/>
      <c r="G4" s="258"/>
      <c r="H4" s="258"/>
      <c r="I4" s="258"/>
    </row>
    <row r="5" spans="1:9" s="261" customFormat="1" ht="19.5" customHeight="1" thickBot="1">
      <c r="A5" s="260"/>
      <c r="C5" s="260"/>
      <c r="D5" s="260"/>
      <c r="E5" s="260"/>
      <c r="F5" s="260"/>
      <c r="G5" s="260"/>
      <c r="H5" s="260"/>
      <c r="I5" s="57" t="s">
        <v>247</v>
      </c>
    </row>
    <row r="6" spans="1:9" s="261" customFormat="1" ht="19.5" customHeight="1">
      <c r="A6" s="264"/>
      <c r="B6" s="265"/>
      <c r="C6" s="459" t="s">
        <v>186</v>
      </c>
      <c r="D6" s="462"/>
      <c r="E6" s="462"/>
      <c r="F6" s="462"/>
      <c r="G6" s="462"/>
      <c r="H6" s="462"/>
      <c r="I6" s="463"/>
    </row>
    <row r="7" spans="1:9" s="261" customFormat="1" ht="19.5" customHeight="1">
      <c r="A7" s="266"/>
      <c r="B7" s="267"/>
      <c r="C7" s="316" t="s">
        <v>175</v>
      </c>
      <c r="D7" s="317" t="s">
        <v>176</v>
      </c>
      <c r="E7" s="317" t="s">
        <v>177</v>
      </c>
      <c r="F7" s="317" t="s">
        <v>178</v>
      </c>
      <c r="G7" s="317" t="s">
        <v>179</v>
      </c>
      <c r="H7" s="317" t="s">
        <v>180</v>
      </c>
      <c r="I7" s="318" t="s">
        <v>173</v>
      </c>
    </row>
    <row r="8" spans="1:9" s="261" customFormat="1" ht="19.5" customHeight="1">
      <c r="A8" s="268"/>
      <c r="B8" s="314" t="s">
        <v>182</v>
      </c>
      <c r="C8" s="322">
        <v>158497</v>
      </c>
      <c r="D8" s="272">
        <v>201198</v>
      </c>
      <c r="E8" s="272">
        <v>359695</v>
      </c>
      <c r="F8" s="272">
        <v>167655</v>
      </c>
      <c r="G8" s="272">
        <v>305063</v>
      </c>
      <c r="H8" s="272">
        <v>472718</v>
      </c>
      <c r="I8" s="273">
        <v>832414</v>
      </c>
    </row>
    <row r="9" spans="1:9" s="261" customFormat="1" ht="19.5" customHeight="1">
      <c r="A9" s="274"/>
      <c r="B9" s="287" t="s">
        <v>278</v>
      </c>
      <c r="C9" s="286">
        <v>-12370</v>
      </c>
      <c r="D9" s="277">
        <v>2706</v>
      </c>
      <c r="E9" s="305">
        <v>-9663</v>
      </c>
      <c r="F9" s="305">
        <v>-10373</v>
      </c>
      <c r="G9" s="277">
        <v>32946</v>
      </c>
      <c r="H9" s="277">
        <v>22572</v>
      </c>
      <c r="I9" s="278">
        <v>12909</v>
      </c>
    </row>
    <row r="10" spans="1:9" s="261" customFormat="1" ht="19.5" customHeight="1">
      <c r="A10" s="274"/>
      <c r="B10" s="287" t="s">
        <v>279</v>
      </c>
      <c r="C10" s="286">
        <v>-13087</v>
      </c>
      <c r="D10" s="277">
        <v>1186</v>
      </c>
      <c r="E10" s="305">
        <v>-11900</v>
      </c>
      <c r="F10" s="305">
        <v>-10486</v>
      </c>
      <c r="G10" s="277">
        <v>31372</v>
      </c>
      <c r="H10" s="277">
        <v>20885</v>
      </c>
      <c r="I10" s="278">
        <v>8984</v>
      </c>
    </row>
    <row r="11" spans="1:9" s="261" customFormat="1" ht="19.5" customHeight="1">
      <c r="A11" s="274"/>
      <c r="B11" s="287" t="s">
        <v>281</v>
      </c>
      <c r="C11" s="286">
        <v>-13422</v>
      </c>
      <c r="D11" s="305">
        <v>-8459</v>
      </c>
      <c r="E11" s="305">
        <v>-21881</v>
      </c>
      <c r="F11" s="277">
        <v>457</v>
      </c>
      <c r="G11" s="277">
        <v>28499</v>
      </c>
      <c r="H11" s="277">
        <v>28956</v>
      </c>
      <c r="I11" s="278">
        <v>7074</v>
      </c>
    </row>
    <row r="12" spans="1:9" s="261" customFormat="1" ht="19.5" customHeight="1" thickBot="1">
      <c r="A12" s="279"/>
      <c r="B12" s="315" t="s">
        <v>280</v>
      </c>
      <c r="C12" s="323">
        <v>-8107</v>
      </c>
      <c r="D12" s="282">
        <v>-4188</v>
      </c>
      <c r="E12" s="282">
        <v>-12296</v>
      </c>
      <c r="F12" s="282">
        <v>-307</v>
      </c>
      <c r="G12" s="283">
        <v>16514</v>
      </c>
      <c r="H12" s="283">
        <v>16207</v>
      </c>
      <c r="I12" s="284">
        <v>3911</v>
      </c>
    </row>
    <row r="13" s="261" customFormat="1" ht="19.5" customHeight="1"/>
    <row r="14" s="261" customFormat="1" ht="19.5" customHeight="1" thickBot="1">
      <c r="I14" s="57" t="s">
        <v>247</v>
      </c>
    </row>
    <row r="15" spans="1:9" ht="19.5" customHeight="1">
      <c r="A15" s="264"/>
      <c r="B15" s="265"/>
      <c r="C15" s="459" t="s">
        <v>187</v>
      </c>
      <c r="D15" s="462"/>
      <c r="E15" s="462"/>
      <c r="F15" s="462"/>
      <c r="G15" s="462"/>
      <c r="H15" s="462"/>
      <c r="I15" s="463"/>
    </row>
    <row r="16" spans="1:9" ht="19.5" customHeight="1">
      <c r="A16" s="266"/>
      <c r="B16" s="267"/>
      <c r="C16" s="316" t="s">
        <v>175</v>
      </c>
      <c r="D16" s="317" t="s">
        <v>176</v>
      </c>
      <c r="E16" s="317" t="s">
        <v>177</v>
      </c>
      <c r="F16" s="317" t="s">
        <v>178</v>
      </c>
      <c r="G16" s="317" t="s">
        <v>179</v>
      </c>
      <c r="H16" s="317" t="s">
        <v>180</v>
      </c>
      <c r="I16" s="318" t="s">
        <v>181</v>
      </c>
    </row>
    <row r="17" spans="1:9" ht="19.5" customHeight="1">
      <c r="A17" s="268"/>
      <c r="B17" s="314" t="s">
        <v>182</v>
      </c>
      <c r="C17" s="322">
        <v>153244</v>
      </c>
      <c r="D17" s="272">
        <v>194730</v>
      </c>
      <c r="E17" s="272">
        <v>347975</v>
      </c>
      <c r="F17" s="272">
        <v>170351</v>
      </c>
      <c r="G17" s="272">
        <v>337871</v>
      </c>
      <c r="H17" s="272">
        <v>508222</v>
      </c>
      <c r="I17" s="273">
        <v>856198</v>
      </c>
    </row>
    <row r="18" spans="1:9" ht="19.5" customHeight="1">
      <c r="A18" s="274"/>
      <c r="B18" s="287" t="s">
        <v>278</v>
      </c>
      <c r="C18" s="286">
        <v>-10607</v>
      </c>
      <c r="D18" s="277">
        <v>2567</v>
      </c>
      <c r="E18" s="305">
        <v>-8039</v>
      </c>
      <c r="F18" s="305">
        <v>-8539</v>
      </c>
      <c r="G18" s="277">
        <v>34026</v>
      </c>
      <c r="H18" s="277">
        <v>25487</v>
      </c>
      <c r="I18" s="278">
        <v>17447</v>
      </c>
    </row>
    <row r="19" spans="1:9" ht="19.5" customHeight="1">
      <c r="A19" s="274"/>
      <c r="B19" s="287" t="s">
        <v>279</v>
      </c>
      <c r="C19" s="286">
        <v>-10496</v>
      </c>
      <c r="D19" s="277">
        <v>1064</v>
      </c>
      <c r="E19" s="305">
        <v>-9432</v>
      </c>
      <c r="F19" s="305">
        <v>-9128</v>
      </c>
      <c r="G19" s="277">
        <v>32489</v>
      </c>
      <c r="H19" s="277">
        <v>23361</v>
      </c>
      <c r="I19" s="278">
        <v>13928</v>
      </c>
    </row>
    <row r="20" spans="1:9" ht="19.5" customHeight="1">
      <c r="A20" s="274"/>
      <c r="B20" s="287" t="s">
        <v>281</v>
      </c>
      <c r="C20" s="286">
        <v>-10467</v>
      </c>
      <c r="D20" s="305">
        <v>-1538</v>
      </c>
      <c r="E20" s="305">
        <v>-12005</v>
      </c>
      <c r="F20" s="305">
        <v>-9918</v>
      </c>
      <c r="G20" s="277">
        <v>34812</v>
      </c>
      <c r="H20" s="277">
        <v>24893</v>
      </c>
      <c r="I20" s="278">
        <v>12887</v>
      </c>
    </row>
    <row r="21" spans="1:9" ht="19.5" customHeight="1" thickBot="1">
      <c r="A21" s="279"/>
      <c r="B21" s="315" t="s">
        <v>280</v>
      </c>
      <c r="C21" s="323">
        <v>-7276</v>
      </c>
      <c r="D21" s="282">
        <v>-931</v>
      </c>
      <c r="E21" s="282">
        <v>-8208</v>
      </c>
      <c r="F21" s="282">
        <v>-5513</v>
      </c>
      <c r="G21" s="283">
        <v>19241</v>
      </c>
      <c r="H21" s="283">
        <v>13727</v>
      </c>
      <c r="I21" s="284">
        <v>5519</v>
      </c>
    </row>
    <row r="22" ht="19.5" customHeight="1"/>
    <row r="23" ht="19.5" customHeight="1" thickBot="1">
      <c r="I23" s="57" t="s">
        <v>247</v>
      </c>
    </row>
    <row r="24" spans="1:9" ht="18.75" customHeight="1">
      <c r="A24" s="264"/>
      <c r="B24" s="265"/>
      <c r="C24" s="459" t="s">
        <v>188</v>
      </c>
      <c r="D24" s="462"/>
      <c r="E24" s="462"/>
      <c r="F24" s="462"/>
      <c r="G24" s="462"/>
      <c r="H24" s="462"/>
      <c r="I24" s="463"/>
    </row>
    <row r="25" spans="1:9" ht="18.75" customHeight="1">
      <c r="A25" s="266"/>
      <c r="B25" s="267"/>
      <c r="C25" s="316" t="s">
        <v>175</v>
      </c>
      <c r="D25" s="317" t="s">
        <v>176</v>
      </c>
      <c r="E25" s="317" t="s">
        <v>177</v>
      </c>
      <c r="F25" s="317" t="s">
        <v>178</v>
      </c>
      <c r="G25" s="317" t="s">
        <v>179</v>
      </c>
      <c r="H25" s="317" t="s">
        <v>180</v>
      </c>
      <c r="I25" s="318" t="s">
        <v>181</v>
      </c>
    </row>
    <row r="26" spans="1:9" ht="18.75" customHeight="1">
      <c r="A26" s="268"/>
      <c r="B26" s="314" t="s">
        <v>182</v>
      </c>
      <c r="C26" s="322">
        <v>158134</v>
      </c>
      <c r="D26" s="272">
        <v>206105</v>
      </c>
      <c r="E26" s="272">
        <v>364240</v>
      </c>
      <c r="F26" s="272">
        <v>173524</v>
      </c>
      <c r="G26" s="272">
        <v>306435</v>
      </c>
      <c r="H26" s="272">
        <v>479960</v>
      </c>
      <c r="I26" s="273">
        <v>844200</v>
      </c>
    </row>
    <row r="27" spans="1:9" ht="18.75" customHeight="1">
      <c r="A27" s="274"/>
      <c r="B27" s="287" t="s">
        <v>278</v>
      </c>
      <c r="C27" s="286">
        <v>-6762</v>
      </c>
      <c r="D27" s="277">
        <v>788</v>
      </c>
      <c r="E27" s="305">
        <v>-5973</v>
      </c>
      <c r="F27" s="305">
        <v>-4594</v>
      </c>
      <c r="G27" s="277">
        <v>37386</v>
      </c>
      <c r="H27" s="277">
        <v>32792</v>
      </c>
      <c r="I27" s="278">
        <v>26818</v>
      </c>
    </row>
    <row r="28" spans="1:9" ht="18.75" customHeight="1">
      <c r="A28" s="274"/>
      <c r="B28" s="287" t="s">
        <v>279</v>
      </c>
      <c r="C28" s="286">
        <v>-6587</v>
      </c>
      <c r="D28" s="305">
        <v>-1166</v>
      </c>
      <c r="E28" s="305">
        <v>-7753</v>
      </c>
      <c r="F28" s="305">
        <v>-4903</v>
      </c>
      <c r="G28" s="277">
        <v>34880</v>
      </c>
      <c r="H28" s="277">
        <v>29976</v>
      </c>
      <c r="I28" s="278">
        <v>22222</v>
      </c>
    </row>
    <row r="29" spans="1:9" ht="18.75" customHeight="1">
      <c r="A29" s="274"/>
      <c r="B29" s="287" t="s">
        <v>281</v>
      </c>
      <c r="C29" s="286">
        <v>-6527</v>
      </c>
      <c r="D29" s="305">
        <v>-2858</v>
      </c>
      <c r="E29" s="305">
        <v>-9385</v>
      </c>
      <c r="F29" s="305">
        <v>-4588</v>
      </c>
      <c r="G29" s="277">
        <v>30228</v>
      </c>
      <c r="H29" s="277">
        <v>25640</v>
      </c>
      <c r="I29" s="278">
        <v>16254</v>
      </c>
    </row>
    <row r="30" spans="1:9" ht="18.75" customHeight="1" thickBot="1">
      <c r="A30" s="279"/>
      <c r="B30" s="315" t="s">
        <v>280</v>
      </c>
      <c r="C30" s="323">
        <v>-2980</v>
      </c>
      <c r="D30" s="282">
        <v>-2230</v>
      </c>
      <c r="E30" s="282">
        <v>-5210</v>
      </c>
      <c r="F30" s="282">
        <v>-2512</v>
      </c>
      <c r="G30" s="283">
        <v>15520</v>
      </c>
      <c r="H30" s="283">
        <v>13008</v>
      </c>
      <c r="I30" s="284">
        <v>7797</v>
      </c>
    </row>
    <row r="31" ht="18.75" customHeight="1"/>
    <row r="32" ht="18.75" customHeight="1" thickBot="1">
      <c r="I32" s="57" t="s">
        <v>247</v>
      </c>
    </row>
    <row r="33" spans="1:9" ht="18.75" customHeight="1">
      <c r="A33" s="264"/>
      <c r="B33" s="265"/>
      <c r="C33" s="459" t="s">
        <v>189</v>
      </c>
      <c r="D33" s="462"/>
      <c r="E33" s="462"/>
      <c r="F33" s="462"/>
      <c r="G33" s="462"/>
      <c r="H33" s="462"/>
      <c r="I33" s="463"/>
    </row>
    <row r="34" spans="1:9" ht="18.75" customHeight="1">
      <c r="A34" s="266"/>
      <c r="B34" s="267"/>
      <c r="C34" s="316" t="s">
        <v>175</v>
      </c>
      <c r="D34" s="317" t="s">
        <v>176</v>
      </c>
      <c r="E34" s="317" t="s">
        <v>177</v>
      </c>
      <c r="F34" s="317" t="s">
        <v>178</v>
      </c>
      <c r="G34" s="317" t="s">
        <v>179</v>
      </c>
      <c r="H34" s="317" t="s">
        <v>180</v>
      </c>
      <c r="I34" s="318" t="s">
        <v>181</v>
      </c>
    </row>
    <row r="35" spans="1:9" ht="18.75" customHeight="1">
      <c r="A35" s="268"/>
      <c r="B35" s="314" t="s">
        <v>182</v>
      </c>
      <c r="C35" s="322">
        <v>167630</v>
      </c>
      <c r="D35" s="272">
        <v>201697</v>
      </c>
      <c r="E35" s="272">
        <v>369328</v>
      </c>
      <c r="F35" s="272">
        <v>189104</v>
      </c>
      <c r="G35" s="272">
        <v>338844</v>
      </c>
      <c r="H35" s="272">
        <v>527949</v>
      </c>
      <c r="I35" s="273">
        <v>897277</v>
      </c>
    </row>
    <row r="36" spans="1:9" ht="18.75" customHeight="1">
      <c r="A36" s="274"/>
      <c r="B36" s="287" t="s">
        <v>278</v>
      </c>
      <c r="C36" s="286">
        <v>-1140</v>
      </c>
      <c r="D36" s="277">
        <v>4472</v>
      </c>
      <c r="E36" s="277">
        <v>3331</v>
      </c>
      <c r="F36" s="277">
        <v>2061</v>
      </c>
      <c r="G36" s="277">
        <v>35619</v>
      </c>
      <c r="H36" s="277">
        <v>37681</v>
      </c>
      <c r="I36" s="278">
        <v>41012</v>
      </c>
    </row>
    <row r="37" spans="1:9" ht="18.75" customHeight="1">
      <c r="A37" s="274"/>
      <c r="B37" s="287" t="s">
        <v>279</v>
      </c>
      <c r="C37" s="286">
        <v>-620</v>
      </c>
      <c r="D37" s="277">
        <v>4340</v>
      </c>
      <c r="E37" s="277">
        <v>3719</v>
      </c>
      <c r="F37" s="277">
        <v>2448</v>
      </c>
      <c r="G37" s="277">
        <v>35664</v>
      </c>
      <c r="H37" s="277">
        <v>38112</v>
      </c>
      <c r="I37" s="278">
        <v>41831</v>
      </c>
    </row>
    <row r="38" spans="1:9" ht="18.75" customHeight="1">
      <c r="A38" s="274"/>
      <c r="B38" s="287" t="s">
        <v>281</v>
      </c>
      <c r="C38" s="286">
        <v>-2338</v>
      </c>
      <c r="D38" s="277">
        <v>2906</v>
      </c>
      <c r="E38" s="277">
        <v>567</v>
      </c>
      <c r="F38" s="277">
        <v>4441</v>
      </c>
      <c r="G38" s="277">
        <v>29154</v>
      </c>
      <c r="H38" s="277">
        <v>33596</v>
      </c>
      <c r="I38" s="278">
        <v>34163</v>
      </c>
    </row>
    <row r="39" spans="1:9" ht="18.75" customHeight="1" thickBot="1">
      <c r="A39" s="279"/>
      <c r="B39" s="315" t="s">
        <v>280</v>
      </c>
      <c r="C39" s="323">
        <v>-1047</v>
      </c>
      <c r="D39" s="283">
        <v>302</v>
      </c>
      <c r="E39" s="282">
        <v>-744</v>
      </c>
      <c r="F39" s="283">
        <v>3398</v>
      </c>
      <c r="G39" s="283">
        <v>15949</v>
      </c>
      <c r="H39" s="283">
        <v>19347</v>
      </c>
      <c r="I39" s="284">
        <v>18603</v>
      </c>
    </row>
    <row r="40" ht="18.75" customHeight="1"/>
    <row r="41" ht="18.75" customHeight="1" thickBot="1">
      <c r="I41" s="57" t="s">
        <v>247</v>
      </c>
    </row>
    <row r="42" spans="1:9" ht="18.75" customHeight="1">
      <c r="A42" s="264"/>
      <c r="B42" s="265"/>
      <c r="C42" s="459" t="s">
        <v>190</v>
      </c>
      <c r="D42" s="462"/>
      <c r="E42" s="462"/>
      <c r="F42" s="462"/>
      <c r="G42" s="462"/>
      <c r="H42" s="462"/>
      <c r="I42" s="463"/>
    </row>
    <row r="43" spans="1:9" ht="18.75" customHeight="1">
      <c r="A43" s="266"/>
      <c r="B43" s="267"/>
      <c r="C43" s="316" t="s">
        <v>175</v>
      </c>
      <c r="D43" s="317" t="s">
        <v>176</v>
      </c>
      <c r="E43" s="317" t="s">
        <v>177</v>
      </c>
      <c r="F43" s="317" t="s">
        <v>178</v>
      </c>
      <c r="G43" s="317" t="s">
        <v>179</v>
      </c>
      <c r="H43" s="317" t="s">
        <v>180</v>
      </c>
      <c r="I43" s="318" t="s">
        <v>181</v>
      </c>
    </row>
    <row r="44" spans="1:9" ht="18.75" customHeight="1">
      <c r="A44" s="268"/>
      <c r="B44" s="314" t="s">
        <v>182</v>
      </c>
      <c r="C44" s="322">
        <v>189492</v>
      </c>
      <c r="D44" s="272">
        <v>211471</v>
      </c>
      <c r="E44" s="272">
        <v>400964</v>
      </c>
      <c r="F44" s="272">
        <v>201169</v>
      </c>
      <c r="G44" s="272">
        <v>305925</v>
      </c>
      <c r="H44" s="272">
        <v>507094</v>
      </c>
      <c r="I44" s="273">
        <v>908059</v>
      </c>
    </row>
    <row r="45" spans="1:9" ht="18.75" customHeight="1">
      <c r="A45" s="274"/>
      <c r="B45" s="287" t="s">
        <v>278</v>
      </c>
      <c r="C45" s="286">
        <v>-2352</v>
      </c>
      <c r="D45" s="277">
        <v>9123</v>
      </c>
      <c r="E45" s="277">
        <v>6772</v>
      </c>
      <c r="F45" s="277">
        <v>2990</v>
      </c>
      <c r="G45" s="277">
        <v>36445</v>
      </c>
      <c r="H45" s="277">
        <v>39436</v>
      </c>
      <c r="I45" s="278">
        <v>46208</v>
      </c>
    </row>
    <row r="46" spans="1:9" ht="18.75" customHeight="1">
      <c r="A46" s="274"/>
      <c r="B46" s="287" t="s">
        <v>279</v>
      </c>
      <c r="C46" s="286">
        <v>-1561</v>
      </c>
      <c r="D46" s="277">
        <v>9206</v>
      </c>
      <c r="E46" s="277">
        <v>7644</v>
      </c>
      <c r="F46" s="277">
        <v>4467</v>
      </c>
      <c r="G46" s="277">
        <v>36650</v>
      </c>
      <c r="H46" s="277">
        <v>41117</v>
      </c>
      <c r="I46" s="278">
        <v>48762</v>
      </c>
    </row>
    <row r="47" spans="1:9" ht="18.75" customHeight="1">
      <c r="A47" s="274"/>
      <c r="B47" s="287" t="s">
        <v>281</v>
      </c>
      <c r="C47" s="286">
        <v>-1789</v>
      </c>
      <c r="D47" s="277">
        <v>7134</v>
      </c>
      <c r="E47" s="277">
        <v>5344</v>
      </c>
      <c r="F47" s="277">
        <v>3479</v>
      </c>
      <c r="G47" s="277">
        <v>31650</v>
      </c>
      <c r="H47" s="277">
        <v>35130</v>
      </c>
      <c r="I47" s="278">
        <v>40474</v>
      </c>
    </row>
    <row r="48" spans="1:9" ht="18.75" customHeight="1" thickBot="1">
      <c r="A48" s="279"/>
      <c r="B48" s="315" t="s">
        <v>280</v>
      </c>
      <c r="C48" s="323">
        <v>-422</v>
      </c>
      <c r="D48" s="283">
        <v>4081</v>
      </c>
      <c r="E48" s="283">
        <v>3659</v>
      </c>
      <c r="F48" s="283">
        <v>2860</v>
      </c>
      <c r="G48" s="283">
        <v>16623</v>
      </c>
      <c r="H48" s="283">
        <v>19483</v>
      </c>
      <c r="I48" s="284">
        <v>23142</v>
      </c>
    </row>
    <row r="49" ht="18.75" customHeight="1"/>
    <row r="50" ht="18.75" customHeight="1"/>
    <row r="51" ht="18.75" customHeight="1"/>
    <row r="52" ht="18.75" customHeight="1" thickBot="1">
      <c r="I52" s="57" t="s">
        <v>247</v>
      </c>
    </row>
    <row r="53" spans="1:9" ht="18.75" customHeight="1">
      <c r="A53" s="264"/>
      <c r="B53" s="265"/>
      <c r="C53" s="459" t="s">
        <v>191</v>
      </c>
      <c r="D53" s="462"/>
      <c r="E53" s="462"/>
      <c r="F53" s="462"/>
      <c r="G53" s="462"/>
      <c r="H53" s="462"/>
      <c r="I53" s="463"/>
    </row>
    <row r="54" spans="1:9" ht="18.75" customHeight="1">
      <c r="A54" s="266"/>
      <c r="B54" s="267"/>
      <c r="C54" s="316" t="s">
        <v>175</v>
      </c>
      <c r="D54" s="317" t="s">
        <v>176</v>
      </c>
      <c r="E54" s="317" t="s">
        <v>177</v>
      </c>
      <c r="F54" s="317" t="s">
        <v>178</v>
      </c>
      <c r="G54" s="317" t="s">
        <v>179</v>
      </c>
      <c r="H54" s="317" t="s">
        <v>180</v>
      </c>
      <c r="I54" s="318" t="s">
        <v>181</v>
      </c>
    </row>
    <row r="55" spans="1:9" ht="18.75" customHeight="1">
      <c r="A55" s="268"/>
      <c r="B55" s="314" t="s">
        <v>182</v>
      </c>
      <c r="C55" s="322">
        <v>182998</v>
      </c>
      <c r="D55" s="272">
        <v>216613</v>
      </c>
      <c r="E55" s="272">
        <v>399611</v>
      </c>
      <c r="F55" s="272">
        <v>202592</v>
      </c>
      <c r="G55" s="272">
        <v>319967</v>
      </c>
      <c r="H55" s="272">
        <v>522560</v>
      </c>
      <c r="I55" s="273">
        <v>922172</v>
      </c>
    </row>
    <row r="56" spans="1:9" ht="18.75" customHeight="1">
      <c r="A56" s="274"/>
      <c r="B56" s="287" t="s">
        <v>278</v>
      </c>
      <c r="C56" s="286">
        <v>-3002</v>
      </c>
      <c r="D56" s="277">
        <v>3540</v>
      </c>
      <c r="E56" s="277">
        <v>538</v>
      </c>
      <c r="F56" s="305">
        <v>-1121</v>
      </c>
      <c r="G56" s="277">
        <v>36466</v>
      </c>
      <c r="H56" s="277">
        <v>35345</v>
      </c>
      <c r="I56" s="278">
        <v>35883</v>
      </c>
    </row>
    <row r="57" spans="1:9" ht="18.75" customHeight="1">
      <c r="A57" s="274"/>
      <c r="B57" s="287" t="s">
        <v>279</v>
      </c>
      <c r="C57" s="286">
        <v>-1860</v>
      </c>
      <c r="D57" s="277">
        <v>3319</v>
      </c>
      <c r="E57" s="277">
        <v>1459</v>
      </c>
      <c r="F57" s="277">
        <v>215</v>
      </c>
      <c r="G57" s="277">
        <v>34133</v>
      </c>
      <c r="H57" s="277">
        <v>34349</v>
      </c>
      <c r="I57" s="278">
        <v>35808</v>
      </c>
    </row>
    <row r="58" spans="1:9" ht="18.75" customHeight="1">
      <c r="A58" s="274"/>
      <c r="B58" s="287" t="s">
        <v>281</v>
      </c>
      <c r="C58" s="286">
        <v>-2281</v>
      </c>
      <c r="D58" s="277">
        <v>1969</v>
      </c>
      <c r="E58" s="305">
        <v>-312</v>
      </c>
      <c r="F58" s="305">
        <v>-178</v>
      </c>
      <c r="G58" s="277">
        <v>31009</v>
      </c>
      <c r="H58" s="277">
        <v>30831</v>
      </c>
      <c r="I58" s="278">
        <v>30518</v>
      </c>
    </row>
    <row r="59" spans="1:9" ht="18.75" customHeight="1" thickBot="1">
      <c r="A59" s="279"/>
      <c r="B59" s="315" t="s">
        <v>280</v>
      </c>
      <c r="C59" s="323">
        <v>-469</v>
      </c>
      <c r="D59" s="282">
        <v>-484</v>
      </c>
      <c r="E59" s="282">
        <v>-954</v>
      </c>
      <c r="F59" s="283">
        <v>408</v>
      </c>
      <c r="G59" s="283">
        <v>17338</v>
      </c>
      <c r="H59" s="283">
        <v>17747</v>
      </c>
      <c r="I59" s="284">
        <v>16792</v>
      </c>
    </row>
    <row r="60" ht="18.75" customHeight="1"/>
    <row r="61" ht="18.75" customHeight="1" thickBot="1">
      <c r="I61" s="57" t="s">
        <v>247</v>
      </c>
    </row>
    <row r="62" spans="1:9" ht="18.75" customHeight="1">
      <c r="A62" s="264"/>
      <c r="B62" s="265"/>
      <c r="C62" s="459" t="s">
        <v>192</v>
      </c>
      <c r="D62" s="462"/>
      <c r="E62" s="462"/>
      <c r="F62" s="462"/>
      <c r="G62" s="462"/>
      <c r="H62" s="462"/>
      <c r="I62" s="463"/>
    </row>
    <row r="63" spans="1:9" ht="18.75" customHeight="1">
      <c r="A63" s="266"/>
      <c r="B63" s="267"/>
      <c r="C63" s="316" t="s">
        <v>175</v>
      </c>
      <c r="D63" s="317" t="s">
        <v>176</v>
      </c>
      <c r="E63" s="317" t="s">
        <v>177</v>
      </c>
      <c r="F63" s="317" t="s">
        <v>178</v>
      </c>
      <c r="G63" s="317" t="s">
        <v>179</v>
      </c>
      <c r="H63" s="317" t="s">
        <v>180</v>
      </c>
      <c r="I63" s="318" t="s">
        <v>181</v>
      </c>
    </row>
    <row r="64" spans="1:9" ht="18.75" customHeight="1">
      <c r="A64" s="268"/>
      <c r="B64" s="314" t="s">
        <v>182</v>
      </c>
      <c r="C64" s="322">
        <v>171591</v>
      </c>
      <c r="D64" s="272">
        <v>201384</v>
      </c>
      <c r="E64" s="272">
        <v>372976</v>
      </c>
      <c r="F64" s="272">
        <v>167339</v>
      </c>
      <c r="G64" s="272">
        <v>226321</v>
      </c>
      <c r="H64" s="272">
        <v>393661</v>
      </c>
      <c r="I64" s="273">
        <v>766637</v>
      </c>
    </row>
    <row r="65" spans="1:9" ht="18.75" customHeight="1">
      <c r="A65" s="274"/>
      <c r="B65" s="287" t="s">
        <v>278</v>
      </c>
      <c r="C65" s="286">
        <v>-5632</v>
      </c>
      <c r="D65" s="305">
        <v>-1075</v>
      </c>
      <c r="E65" s="305">
        <v>-6707</v>
      </c>
      <c r="F65" s="305">
        <v>-10096</v>
      </c>
      <c r="G65" s="305">
        <v>-2051</v>
      </c>
      <c r="H65" s="305">
        <v>-12147</v>
      </c>
      <c r="I65" s="306">
        <v>-18855</v>
      </c>
    </row>
    <row r="66" spans="1:9" ht="18.75" customHeight="1">
      <c r="A66" s="274"/>
      <c r="B66" s="287" t="s">
        <v>279</v>
      </c>
      <c r="C66" s="286">
        <v>-4950</v>
      </c>
      <c r="D66" s="305">
        <v>-2500</v>
      </c>
      <c r="E66" s="305">
        <v>-7450</v>
      </c>
      <c r="F66" s="305">
        <v>-13478</v>
      </c>
      <c r="G66" s="277">
        <v>159</v>
      </c>
      <c r="H66" s="305">
        <v>-13318</v>
      </c>
      <c r="I66" s="306">
        <v>-20769</v>
      </c>
    </row>
    <row r="67" spans="1:9" ht="18.75" customHeight="1">
      <c r="A67" s="274"/>
      <c r="B67" s="287" t="s">
        <v>281</v>
      </c>
      <c r="C67" s="286">
        <v>-8670</v>
      </c>
      <c r="D67" s="305">
        <v>-4912</v>
      </c>
      <c r="E67" s="305">
        <v>-13583</v>
      </c>
      <c r="F67" s="305">
        <v>-13593</v>
      </c>
      <c r="G67" s="305">
        <v>-19504</v>
      </c>
      <c r="H67" s="305">
        <v>-33098</v>
      </c>
      <c r="I67" s="306">
        <v>-46681</v>
      </c>
    </row>
    <row r="68" spans="1:9" ht="18.75" customHeight="1" thickBot="1">
      <c r="A68" s="279"/>
      <c r="B68" s="315" t="s">
        <v>280</v>
      </c>
      <c r="C68" s="323">
        <v>-6616</v>
      </c>
      <c r="D68" s="282">
        <v>-4137</v>
      </c>
      <c r="E68" s="282">
        <v>-10753</v>
      </c>
      <c r="F68" s="282">
        <v>-39281</v>
      </c>
      <c r="G68" s="282">
        <v>-23271</v>
      </c>
      <c r="H68" s="282">
        <v>-62553</v>
      </c>
      <c r="I68" s="324">
        <v>-73306</v>
      </c>
    </row>
    <row r="69" ht="18.75" customHeight="1"/>
    <row r="70" ht="18.75" customHeight="1" thickBot="1">
      <c r="I70" s="57" t="s">
        <v>247</v>
      </c>
    </row>
    <row r="71" spans="1:9" ht="18.75" customHeight="1">
      <c r="A71" s="264"/>
      <c r="B71" s="265"/>
      <c r="C71" s="459" t="s">
        <v>193</v>
      </c>
      <c r="D71" s="462"/>
      <c r="E71" s="462"/>
      <c r="F71" s="462"/>
      <c r="G71" s="462"/>
      <c r="H71" s="462"/>
      <c r="I71" s="463"/>
    </row>
    <row r="72" spans="1:9" ht="18.75" customHeight="1">
      <c r="A72" s="266"/>
      <c r="B72" s="267"/>
      <c r="C72" s="316" t="s">
        <v>175</v>
      </c>
      <c r="D72" s="317" t="s">
        <v>176</v>
      </c>
      <c r="E72" s="317" t="s">
        <v>177</v>
      </c>
      <c r="F72" s="317" t="s">
        <v>178</v>
      </c>
      <c r="G72" s="317" t="s">
        <v>179</v>
      </c>
      <c r="H72" s="317" t="s">
        <v>180</v>
      </c>
      <c r="I72" s="318" t="s">
        <v>181</v>
      </c>
    </row>
    <row r="73" spans="1:9" ht="18.75" customHeight="1">
      <c r="A73" s="268"/>
      <c r="B73" s="314" t="s">
        <v>182</v>
      </c>
      <c r="C73" s="322">
        <v>132285</v>
      </c>
      <c r="D73" s="272">
        <v>158876</v>
      </c>
      <c r="E73" s="272">
        <v>291162</v>
      </c>
      <c r="F73" s="272">
        <v>155471</v>
      </c>
      <c r="G73" s="272">
        <v>244589</v>
      </c>
      <c r="H73" s="272">
        <v>400061</v>
      </c>
      <c r="I73" s="273">
        <v>691223</v>
      </c>
    </row>
    <row r="74" spans="1:9" ht="18.75" customHeight="1">
      <c r="A74" s="274"/>
      <c r="B74" s="287" t="s">
        <v>278</v>
      </c>
      <c r="C74" s="286">
        <v>-14641</v>
      </c>
      <c r="D74" s="305">
        <v>-5894</v>
      </c>
      <c r="E74" s="305">
        <v>-20535</v>
      </c>
      <c r="F74" s="305">
        <v>-2813</v>
      </c>
      <c r="G74" s="277">
        <v>24239</v>
      </c>
      <c r="H74" s="277">
        <v>21460</v>
      </c>
      <c r="I74" s="278">
        <v>924</v>
      </c>
    </row>
    <row r="75" spans="1:9" ht="18.75" customHeight="1">
      <c r="A75" s="274"/>
      <c r="B75" s="287" t="s">
        <v>279</v>
      </c>
      <c r="C75" s="286">
        <v>-15468</v>
      </c>
      <c r="D75" s="305">
        <v>-8303</v>
      </c>
      <c r="E75" s="305">
        <v>-23771</v>
      </c>
      <c r="F75" s="305">
        <v>-3521</v>
      </c>
      <c r="G75" s="277">
        <v>26754</v>
      </c>
      <c r="H75" s="277">
        <v>23233</v>
      </c>
      <c r="I75" s="306">
        <v>-537</v>
      </c>
    </row>
    <row r="76" spans="1:9" ht="18.75" customHeight="1">
      <c r="A76" s="274"/>
      <c r="B76" s="287" t="s">
        <v>281</v>
      </c>
      <c r="C76" s="286">
        <v>-10395</v>
      </c>
      <c r="D76" s="305">
        <v>-7425</v>
      </c>
      <c r="E76" s="305">
        <v>-17820</v>
      </c>
      <c r="F76" s="305">
        <v>-8086</v>
      </c>
      <c r="G76" s="277">
        <v>17479</v>
      </c>
      <c r="H76" s="277">
        <v>9393</v>
      </c>
      <c r="I76" s="306">
        <v>-8427</v>
      </c>
    </row>
    <row r="77" spans="1:9" ht="18.75" customHeight="1" thickBot="1">
      <c r="A77" s="279"/>
      <c r="B77" s="315" t="s">
        <v>280</v>
      </c>
      <c r="C77" s="323">
        <v>-8314</v>
      </c>
      <c r="D77" s="282">
        <v>-7938</v>
      </c>
      <c r="E77" s="282">
        <v>-16253</v>
      </c>
      <c r="F77" s="282">
        <v>-6268</v>
      </c>
      <c r="G77" s="283">
        <v>29279</v>
      </c>
      <c r="H77" s="283">
        <v>23010</v>
      </c>
      <c r="I77" s="284">
        <v>6757</v>
      </c>
    </row>
    <row r="78" ht="18.75" customHeight="1"/>
    <row r="79" ht="18.75" customHeight="1" thickBot="1">
      <c r="I79" s="57" t="s">
        <v>247</v>
      </c>
    </row>
    <row r="80" spans="1:9" ht="18.75" customHeight="1">
      <c r="A80" s="264"/>
      <c r="B80" s="265"/>
      <c r="C80" s="459" t="s">
        <v>194</v>
      </c>
      <c r="D80" s="462"/>
      <c r="E80" s="462"/>
      <c r="F80" s="462"/>
      <c r="G80" s="462"/>
      <c r="H80" s="462"/>
      <c r="I80" s="463"/>
    </row>
    <row r="81" spans="1:9" ht="18.75" customHeight="1">
      <c r="A81" s="266"/>
      <c r="B81" s="267"/>
      <c r="C81" s="316" t="s">
        <v>175</v>
      </c>
      <c r="D81" s="317" t="s">
        <v>176</v>
      </c>
      <c r="E81" s="317" t="s">
        <v>177</v>
      </c>
      <c r="F81" s="317" t="s">
        <v>178</v>
      </c>
      <c r="G81" s="317" t="s">
        <v>179</v>
      </c>
      <c r="H81" s="317" t="s">
        <v>180</v>
      </c>
      <c r="I81" s="318" t="s">
        <v>181</v>
      </c>
    </row>
    <row r="82" spans="1:9" ht="18.75" customHeight="1">
      <c r="A82" s="268"/>
      <c r="B82" s="314" t="s">
        <v>182</v>
      </c>
      <c r="C82" s="322">
        <v>142401</v>
      </c>
      <c r="D82" s="272">
        <v>155088</v>
      </c>
      <c r="E82" s="272">
        <v>297489</v>
      </c>
      <c r="F82" s="272">
        <v>158993</v>
      </c>
      <c r="G82" s="272">
        <v>232581</v>
      </c>
      <c r="H82" s="272">
        <v>391575</v>
      </c>
      <c r="I82" s="273">
        <v>689065</v>
      </c>
    </row>
    <row r="83" spans="1:9" ht="18.75" customHeight="1">
      <c r="A83" s="274"/>
      <c r="B83" s="287" t="s">
        <v>183</v>
      </c>
      <c r="C83" s="286">
        <v>-5646</v>
      </c>
      <c r="D83" s="305">
        <v>-5407</v>
      </c>
      <c r="E83" s="305">
        <v>-11053</v>
      </c>
      <c r="F83" s="277">
        <v>1727</v>
      </c>
      <c r="G83" s="277">
        <v>21243</v>
      </c>
      <c r="H83" s="277">
        <v>22970</v>
      </c>
      <c r="I83" s="278">
        <v>11917</v>
      </c>
    </row>
    <row r="84" spans="1:9" ht="18.75" customHeight="1">
      <c r="A84" s="274"/>
      <c r="B84" s="287" t="s">
        <v>184</v>
      </c>
      <c r="C84" s="286">
        <v>-7781</v>
      </c>
      <c r="D84" s="305">
        <v>-8903</v>
      </c>
      <c r="E84" s="305">
        <v>-16685</v>
      </c>
      <c r="F84" s="277">
        <v>371</v>
      </c>
      <c r="G84" s="277">
        <v>23540</v>
      </c>
      <c r="H84" s="277">
        <v>23911</v>
      </c>
      <c r="I84" s="278">
        <v>7225</v>
      </c>
    </row>
    <row r="85" spans="1:9" ht="18.75" customHeight="1">
      <c r="A85" s="274"/>
      <c r="B85" s="287" t="s">
        <v>316</v>
      </c>
      <c r="C85" s="325">
        <v>15778</v>
      </c>
      <c r="D85" s="305">
        <v>-8552</v>
      </c>
      <c r="E85" s="277">
        <v>7226</v>
      </c>
      <c r="F85" s="277">
        <v>675</v>
      </c>
      <c r="G85" s="277">
        <v>18961</v>
      </c>
      <c r="H85" s="277">
        <v>19221</v>
      </c>
      <c r="I85" s="278">
        <v>26447</v>
      </c>
    </row>
    <row r="86" spans="1:9" ht="18.75" customHeight="1" thickBot="1">
      <c r="A86" s="279"/>
      <c r="B86" s="315" t="s">
        <v>280</v>
      </c>
      <c r="C86" s="326">
        <v>9954</v>
      </c>
      <c r="D86" s="282">
        <v>-8299</v>
      </c>
      <c r="E86" s="283">
        <v>1654</v>
      </c>
      <c r="F86" s="283">
        <v>379</v>
      </c>
      <c r="G86" s="283">
        <v>13070</v>
      </c>
      <c r="H86" s="283">
        <v>13449</v>
      </c>
      <c r="I86" s="284">
        <v>15104</v>
      </c>
    </row>
    <row r="87" ht="18.75" customHeight="1"/>
    <row r="88" ht="18.75" customHeight="1" thickBot="1">
      <c r="I88" s="57" t="s">
        <v>247</v>
      </c>
    </row>
    <row r="89" spans="1:9" ht="18.75" customHeight="1">
      <c r="A89" s="264"/>
      <c r="B89" s="265"/>
      <c r="C89" s="459" t="s">
        <v>195</v>
      </c>
      <c r="D89" s="462"/>
      <c r="E89" s="462"/>
      <c r="F89" s="462"/>
      <c r="G89" s="462"/>
      <c r="H89" s="462"/>
      <c r="I89" s="463"/>
    </row>
    <row r="90" spans="1:9" ht="18.75" customHeight="1">
      <c r="A90" s="266"/>
      <c r="B90" s="267"/>
      <c r="C90" s="316" t="s">
        <v>175</v>
      </c>
      <c r="D90" s="317" t="s">
        <v>176</v>
      </c>
      <c r="E90" s="317" t="s">
        <v>177</v>
      </c>
      <c r="F90" s="317" t="s">
        <v>178</v>
      </c>
      <c r="G90" s="317" t="s">
        <v>179</v>
      </c>
      <c r="H90" s="317" t="s">
        <v>180</v>
      </c>
      <c r="I90" s="318" t="s">
        <v>181</v>
      </c>
    </row>
    <row r="91" spans="1:9" ht="18.75" customHeight="1">
      <c r="A91" s="268"/>
      <c r="B91" s="314" t="s">
        <v>182</v>
      </c>
      <c r="C91" s="269">
        <v>140066</v>
      </c>
      <c r="D91" s="270">
        <v>165268</v>
      </c>
      <c r="E91" s="271">
        <v>305335</v>
      </c>
      <c r="F91" s="272">
        <v>155233</v>
      </c>
      <c r="G91" s="272">
        <v>242965</v>
      </c>
      <c r="H91" s="272">
        <v>398198</v>
      </c>
      <c r="I91" s="273">
        <v>703534</v>
      </c>
    </row>
    <row r="92" spans="1:9" ht="18.75" customHeight="1">
      <c r="A92" s="274"/>
      <c r="B92" s="287" t="s">
        <v>183</v>
      </c>
      <c r="C92" s="275">
        <v>-5457</v>
      </c>
      <c r="D92" s="276">
        <v>-106</v>
      </c>
      <c r="E92" s="276">
        <v>-5563</v>
      </c>
      <c r="F92" s="277">
        <v>469</v>
      </c>
      <c r="G92" s="277">
        <v>24347</v>
      </c>
      <c r="H92" s="277">
        <v>24816</v>
      </c>
      <c r="I92" s="278">
        <v>19252</v>
      </c>
    </row>
    <row r="93" spans="1:9" ht="18.75" customHeight="1">
      <c r="A93" s="274"/>
      <c r="B93" s="287" t="s">
        <v>184</v>
      </c>
      <c r="C93" s="275">
        <v>-7125</v>
      </c>
      <c r="D93" s="276">
        <v>-2707</v>
      </c>
      <c r="E93" s="276">
        <v>-9832</v>
      </c>
      <c r="F93" s="277">
        <v>900</v>
      </c>
      <c r="G93" s="277">
        <v>27487</v>
      </c>
      <c r="H93" s="277">
        <v>28387</v>
      </c>
      <c r="I93" s="278">
        <v>18554</v>
      </c>
    </row>
    <row r="94" spans="1:9" ht="18.75" customHeight="1">
      <c r="A94" s="274"/>
      <c r="B94" s="287" t="s">
        <v>316</v>
      </c>
      <c r="C94" s="275">
        <v>-10830</v>
      </c>
      <c r="D94" s="276">
        <v>-3696</v>
      </c>
      <c r="E94" s="276">
        <v>-14527</v>
      </c>
      <c r="F94" s="277">
        <v>44</v>
      </c>
      <c r="G94" s="277">
        <v>19830</v>
      </c>
      <c r="H94" s="277">
        <v>19875</v>
      </c>
      <c r="I94" s="278">
        <v>5348</v>
      </c>
    </row>
    <row r="95" spans="1:9" ht="18.75" customHeight="1" thickBot="1">
      <c r="A95" s="279"/>
      <c r="B95" s="315" t="s">
        <v>280</v>
      </c>
      <c r="C95" s="280">
        <v>-5378</v>
      </c>
      <c r="D95" s="281">
        <v>-23</v>
      </c>
      <c r="E95" s="281">
        <v>-5401</v>
      </c>
      <c r="F95" s="282">
        <v>-550</v>
      </c>
      <c r="G95" s="283">
        <v>17753</v>
      </c>
      <c r="H95" s="283">
        <v>17203</v>
      </c>
      <c r="I95" s="284">
        <v>11801</v>
      </c>
    </row>
    <row r="97" ht="15" thickBot="1">
      <c r="I97" s="57" t="s">
        <v>247</v>
      </c>
    </row>
    <row r="98" spans="1:9" ht="14.25">
      <c r="A98" s="264"/>
      <c r="B98" s="265"/>
      <c r="C98" s="459" t="s">
        <v>309</v>
      </c>
      <c r="D98" s="462"/>
      <c r="E98" s="462"/>
      <c r="F98" s="462"/>
      <c r="G98" s="462"/>
      <c r="H98" s="462"/>
      <c r="I98" s="463"/>
    </row>
    <row r="99" spans="1:9" ht="14.25">
      <c r="A99" s="266"/>
      <c r="B99" s="267"/>
      <c r="C99" s="316" t="s">
        <v>167</v>
      </c>
      <c r="D99" s="317" t="s">
        <v>168</v>
      </c>
      <c r="E99" s="317" t="s">
        <v>169</v>
      </c>
      <c r="F99" s="317" t="s">
        <v>170</v>
      </c>
      <c r="G99" s="317" t="s">
        <v>171</v>
      </c>
      <c r="H99" s="317" t="s">
        <v>172</v>
      </c>
      <c r="I99" s="318" t="s">
        <v>173</v>
      </c>
    </row>
    <row r="100" spans="1:9" ht="14.25">
      <c r="A100" s="268"/>
      <c r="B100" s="314" t="s">
        <v>49</v>
      </c>
      <c r="C100" s="269">
        <v>146708</v>
      </c>
      <c r="D100" s="270">
        <v>187128</v>
      </c>
      <c r="E100" s="271">
        <v>333836</v>
      </c>
      <c r="F100" s="272">
        <v>166990</v>
      </c>
      <c r="G100" s="272">
        <v>244954</v>
      </c>
      <c r="H100" s="272">
        <v>411944</v>
      </c>
      <c r="I100" s="273">
        <v>745781</v>
      </c>
    </row>
    <row r="101" spans="1:9" ht="14.25">
      <c r="A101" s="274"/>
      <c r="B101" s="287" t="s">
        <v>183</v>
      </c>
      <c r="C101" s="275">
        <v>-2969</v>
      </c>
      <c r="D101" s="276">
        <v>-2395</v>
      </c>
      <c r="E101" s="276">
        <v>-5365</v>
      </c>
      <c r="F101" s="277">
        <v>1178</v>
      </c>
      <c r="G101" s="277">
        <v>26179</v>
      </c>
      <c r="H101" s="277">
        <v>27358</v>
      </c>
      <c r="I101" s="278">
        <v>21992</v>
      </c>
    </row>
    <row r="102" spans="1:9" ht="14.25">
      <c r="A102" s="274"/>
      <c r="B102" s="287" t="s">
        <v>184</v>
      </c>
      <c r="C102" s="275">
        <v>-3901</v>
      </c>
      <c r="D102" s="276">
        <v>-3974</v>
      </c>
      <c r="E102" s="276">
        <v>-7875</v>
      </c>
      <c r="F102" s="277">
        <v>3272</v>
      </c>
      <c r="G102" s="277">
        <v>30317</v>
      </c>
      <c r="H102" s="277">
        <v>33589</v>
      </c>
      <c r="I102" s="278">
        <v>25714</v>
      </c>
    </row>
    <row r="103" spans="1:9" ht="14.25">
      <c r="A103" s="274"/>
      <c r="B103" s="287" t="s">
        <v>316</v>
      </c>
      <c r="C103" s="275">
        <v>-4585</v>
      </c>
      <c r="D103" s="276">
        <v>-5392</v>
      </c>
      <c r="E103" s="276">
        <v>-9978</v>
      </c>
      <c r="F103" s="277">
        <v>4030</v>
      </c>
      <c r="G103" s="277">
        <v>22566</v>
      </c>
      <c r="H103" s="277">
        <v>26596</v>
      </c>
      <c r="I103" s="278">
        <v>16617</v>
      </c>
    </row>
    <row r="104" spans="1:9" ht="15" thickBot="1">
      <c r="A104" s="279"/>
      <c r="B104" s="315" t="s">
        <v>280</v>
      </c>
      <c r="C104" s="280">
        <v>-3358</v>
      </c>
      <c r="D104" s="281">
        <v>-4284</v>
      </c>
      <c r="E104" s="281">
        <v>-7642</v>
      </c>
      <c r="F104" s="282">
        <v>4194</v>
      </c>
      <c r="G104" s="283">
        <v>29816</v>
      </c>
      <c r="H104" s="283">
        <v>34011</v>
      </c>
      <c r="I104" s="284">
        <v>26368</v>
      </c>
    </row>
  </sheetData>
  <sheetProtection/>
  <mergeCells count="11">
    <mergeCell ref="C6:I6"/>
    <mergeCell ref="C80:I80"/>
    <mergeCell ref="C89:I89"/>
    <mergeCell ref="C42:I42"/>
    <mergeCell ref="C53:I53"/>
    <mergeCell ref="C62:I62"/>
    <mergeCell ref="C71:I71"/>
    <mergeCell ref="C98:I98"/>
    <mergeCell ref="C15:I15"/>
    <mergeCell ref="C24:I24"/>
    <mergeCell ref="C33:I33"/>
  </mergeCells>
  <printOptions horizontalCentered="1"/>
  <pageMargins left="0.3937007874015748" right="0.1968503937007874" top="0.3937007874015748" bottom="0.3937007874015748" header="0.5118110236220472" footer="0.31496062992125984"/>
  <pageSetup horizontalDpi="600" verticalDpi="600" orientation="portrait" paperSize="9" scale="9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00390625" defaultRowHeight="13.5"/>
  <cols>
    <col min="1" max="1" width="20.125" style="50" customWidth="1"/>
    <col min="2" max="2" width="12.75390625" style="50" customWidth="1"/>
    <col min="3" max="3" width="12.50390625" style="50" customWidth="1"/>
    <col min="4" max="4" width="12.75390625" style="50" customWidth="1"/>
    <col min="5" max="5" width="12.50390625" style="50" customWidth="1"/>
    <col min="6" max="6" width="12.125" style="50" customWidth="1"/>
    <col min="7" max="16384" width="9.00390625" style="50" customWidth="1"/>
  </cols>
  <sheetData>
    <row r="1" ht="18" customHeight="1">
      <c r="A1" s="49" t="s">
        <v>317</v>
      </c>
    </row>
    <row r="2" spans="1:7" ht="9" customHeight="1">
      <c r="A2" s="51"/>
      <c r="B2" s="51"/>
      <c r="C2" s="51"/>
      <c r="D2" s="51"/>
      <c r="E2" s="51"/>
      <c r="F2" s="51"/>
      <c r="G2" s="53"/>
    </row>
    <row r="3" spans="1:7" ht="15" customHeight="1">
      <c r="A3" s="53"/>
      <c r="B3" s="54"/>
      <c r="C3" s="54"/>
      <c r="D3" s="53"/>
      <c r="E3" s="53"/>
      <c r="F3" s="57"/>
      <c r="G3" s="53"/>
    </row>
    <row r="4" spans="1:7" ht="15" customHeight="1" thickBot="1">
      <c r="A4" s="53"/>
      <c r="B4" s="54"/>
      <c r="C4" s="54"/>
      <c r="D4" s="53"/>
      <c r="E4" s="53"/>
      <c r="F4" s="57" t="s">
        <v>248</v>
      </c>
      <c r="G4" s="53"/>
    </row>
    <row r="5" spans="1:7" ht="28.5" customHeight="1">
      <c r="A5" s="361"/>
      <c r="B5" s="466" t="s">
        <v>240</v>
      </c>
      <c r="C5" s="467"/>
      <c r="D5" s="468" t="s">
        <v>306</v>
      </c>
      <c r="E5" s="469"/>
      <c r="F5" s="464" t="s">
        <v>249</v>
      </c>
      <c r="G5" s="53"/>
    </row>
    <row r="6" spans="1:6" ht="28.5" customHeight="1">
      <c r="A6" s="362"/>
      <c r="B6" s="363" t="s">
        <v>250</v>
      </c>
      <c r="C6" s="363" t="s">
        <v>255</v>
      </c>
      <c r="D6" s="373" t="s">
        <v>318</v>
      </c>
      <c r="E6" s="379" t="s">
        <v>255</v>
      </c>
      <c r="F6" s="465"/>
    </row>
    <row r="7" spans="1:6" s="61" customFormat="1" ht="21" customHeight="1">
      <c r="A7" s="162" t="s">
        <v>241</v>
      </c>
      <c r="B7" s="374">
        <v>759.9</v>
      </c>
      <c r="C7" s="364">
        <v>1</v>
      </c>
      <c r="D7" s="376">
        <v>790</v>
      </c>
      <c r="E7" s="365">
        <v>1</v>
      </c>
      <c r="F7" s="412">
        <f>D7-B7</f>
        <v>30.100000000000023</v>
      </c>
    </row>
    <row r="8" spans="1:6" s="61" customFormat="1" ht="21" customHeight="1">
      <c r="A8" s="162" t="s">
        <v>242</v>
      </c>
      <c r="B8" s="375">
        <v>33.1</v>
      </c>
      <c r="C8" s="366">
        <v>0.044</v>
      </c>
      <c r="D8" s="377">
        <v>40</v>
      </c>
      <c r="E8" s="367">
        <v>0.051</v>
      </c>
      <c r="F8" s="412">
        <f>D8-B8</f>
        <v>6.899999999999999</v>
      </c>
    </row>
    <row r="9" spans="1:9" s="61" customFormat="1" ht="21" customHeight="1">
      <c r="A9" s="162" t="s">
        <v>243</v>
      </c>
      <c r="B9" s="375">
        <v>36.7</v>
      </c>
      <c r="C9" s="366">
        <v>0.048</v>
      </c>
      <c r="D9" s="377">
        <v>41</v>
      </c>
      <c r="E9" s="367">
        <v>0.052</v>
      </c>
      <c r="F9" s="412">
        <f>D9-B9</f>
        <v>4.299999999999997</v>
      </c>
      <c r="I9" s="411"/>
    </row>
    <row r="10" spans="1:6" s="61" customFormat="1" ht="21" customHeight="1" thickBot="1">
      <c r="A10" s="162" t="s">
        <v>244</v>
      </c>
      <c r="B10" s="375">
        <v>19.6</v>
      </c>
      <c r="C10" s="366">
        <v>0.026</v>
      </c>
      <c r="D10" s="417">
        <v>24</v>
      </c>
      <c r="E10" s="418">
        <v>0.03</v>
      </c>
      <c r="F10" s="412">
        <f>D10-B10</f>
        <v>4.399999999999999</v>
      </c>
    </row>
    <row r="11" s="61" customFormat="1" ht="15" thickBot="1">
      <c r="F11" s="57" t="s">
        <v>245</v>
      </c>
    </row>
    <row r="12" spans="1:6" s="61" customFormat="1" ht="28.5" customHeight="1">
      <c r="A12" s="97" t="s">
        <v>256</v>
      </c>
      <c r="B12" s="413">
        <v>100.24</v>
      </c>
      <c r="C12" s="414" t="s">
        <v>253</v>
      </c>
      <c r="D12" s="415">
        <v>101.52</v>
      </c>
      <c r="E12" s="416" t="s">
        <v>1</v>
      </c>
      <c r="F12" s="419">
        <f>D12-B12</f>
        <v>1.2800000000000011</v>
      </c>
    </row>
    <row r="13" spans="1:6" s="61" customFormat="1" ht="21" customHeight="1" thickBot="1">
      <c r="A13" s="189" t="s">
        <v>257</v>
      </c>
      <c r="B13" s="368">
        <v>134.37</v>
      </c>
      <c r="C13" s="369" t="s">
        <v>254</v>
      </c>
      <c r="D13" s="370">
        <v>136.96</v>
      </c>
      <c r="E13" s="371" t="s">
        <v>1</v>
      </c>
      <c r="F13" s="419">
        <f>D13-B13</f>
        <v>2.5900000000000034</v>
      </c>
    </row>
    <row r="14" spans="1:6" s="61" customFormat="1" ht="21" customHeight="1">
      <c r="A14" s="397"/>
      <c r="B14" s="398"/>
      <c r="C14" s="81"/>
      <c r="D14" s="399"/>
      <c r="E14" s="81"/>
      <c r="F14" s="400"/>
    </row>
    <row r="15" spans="1:6" s="61" customFormat="1" ht="21" customHeight="1">
      <c r="A15" s="403"/>
      <c r="B15" s="402"/>
      <c r="C15" s="402"/>
      <c r="D15" s="402"/>
      <c r="E15" s="402"/>
      <c r="F15" s="402"/>
    </row>
    <row r="16" spans="1:6" ht="14.25">
      <c r="A16" s="401"/>
      <c r="B16" s="401"/>
      <c r="C16" s="401"/>
      <c r="D16" s="401"/>
      <c r="E16" s="401"/>
      <c r="F16" s="401"/>
    </row>
    <row r="17" spans="1:6" ht="14.25">
      <c r="A17" s="470" t="s">
        <v>299</v>
      </c>
      <c r="B17" s="470"/>
      <c r="C17" s="470"/>
      <c r="D17" s="470"/>
      <c r="E17" s="470"/>
      <c r="F17" s="470"/>
    </row>
    <row r="18" spans="1:6" ht="14.25">
      <c r="A18" s="470"/>
      <c r="B18" s="470"/>
      <c r="C18" s="470"/>
      <c r="D18" s="470"/>
      <c r="E18" s="470"/>
      <c r="F18" s="470"/>
    </row>
    <row r="19" spans="1:6" ht="14.25">
      <c r="A19" s="470"/>
      <c r="B19" s="470"/>
      <c r="C19" s="470"/>
      <c r="D19" s="470"/>
      <c r="E19" s="470"/>
      <c r="F19" s="470"/>
    </row>
    <row r="20" spans="1:6" ht="14.25">
      <c r="A20" s="471"/>
      <c r="B20" s="471"/>
      <c r="C20" s="471"/>
      <c r="D20" s="471"/>
      <c r="E20" s="471"/>
      <c r="F20" s="471"/>
    </row>
    <row r="21" spans="1:6" ht="14.25">
      <c r="A21" s="378"/>
      <c r="B21" s="378"/>
      <c r="C21" s="378"/>
      <c r="D21" s="378"/>
      <c r="E21" s="378"/>
      <c r="F21" s="378"/>
    </row>
    <row r="22" ht="14.25">
      <c r="A22" s="18" t="s">
        <v>251</v>
      </c>
    </row>
    <row r="23" ht="14.25">
      <c r="A23" s="372"/>
    </row>
    <row r="25" ht="14.25">
      <c r="D25" s="410"/>
    </row>
    <row r="26" ht="14.25">
      <c r="A26" s="45" t="s">
        <v>252</v>
      </c>
    </row>
    <row r="27" ht="14.25">
      <c r="A27" s="372"/>
    </row>
    <row r="28" ht="14.25">
      <c r="A28" s="372"/>
    </row>
    <row r="29" ht="14.25">
      <c r="A29" s="372"/>
    </row>
  </sheetData>
  <sheetProtection/>
  <mergeCells count="4">
    <mergeCell ref="F5:F6"/>
    <mergeCell ref="B5:C5"/>
    <mergeCell ref="D5:E5"/>
    <mergeCell ref="A17:F20"/>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M67"/>
  <sheetViews>
    <sheetView zoomScalePageLayoutView="0" workbookViewId="0" topLeftCell="A1">
      <selection activeCell="A1" sqref="A1"/>
    </sheetView>
  </sheetViews>
  <sheetFormatPr defaultColWidth="9.00390625" defaultRowHeight="13.5"/>
  <cols>
    <col min="1" max="1" width="33.375" style="76" customWidth="1"/>
    <col min="2" max="2" width="10.25390625" style="76" hidden="1" customWidth="1"/>
    <col min="3" max="13" width="10.25390625" style="76" customWidth="1"/>
    <col min="14" max="16384" width="9.00390625" style="76" customWidth="1"/>
  </cols>
  <sheetData>
    <row r="1" ht="18" customHeight="1">
      <c r="A1" s="49" t="s">
        <v>2</v>
      </c>
    </row>
    <row r="2" spans="1:13" s="50" customFormat="1" ht="9" customHeight="1">
      <c r="A2" s="77"/>
      <c r="B2" s="77"/>
      <c r="C2" s="77"/>
      <c r="D2" s="77"/>
      <c r="E2" s="77"/>
      <c r="F2" s="77"/>
      <c r="G2" s="77"/>
      <c r="H2" s="78"/>
      <c r="I2" s="78"/>
      <c r="J2" s="78"/>
      <c r="K2" s="78"/>
      <c r="L2" s="78"/>
      <c r="M2" s="78"/>
    </row>
    <row r="3" spans="1:13" ht="12">
      <c r="A3" s="79"/>
      <c r="B3" s="79"/>
      <c r="C3" s="79"/>
      <c r="D3" s="79"/>
      <c r="E3" s="79"/>
      <c r="F3" s="79"/>
      <c r="G3" s="79"/>
      <c r="H3" s="79"/>
      <c r="I3" s="79"/>
      <c r="J3" s="79"/>
      <c r="K3" s="79"/>
      <c r="L3" s="79"/>
      <c r="M3" s="79"/>
    </row>
    <row r="4" spans="1:13" ht="13.5">
      <c r="A4" s="80"/>
      <c r="B4" s="79"/>
      <c r="C4" s="79"/>
      <c r="D4" s="79"/>
      <c r="E4" s="79"/>
      <c r="F4" s="79"/>
      <c r="G4" s="79"/>
      <c r="H4" s="79"/>
      <c r="I4" s="79"/>
      <c r="J4" s="79"/>
      <c r="K4" s="79"/>
      <c r="L4" s="57"/>
      <c r="M4" s="57" t="s">
        <v>246</v>
      </c>
    </row>
    <row r="5" spans="1:13" s="50" customFormat="1" ht="15" customHeight="1">
      <c r="A5" s="428"/>
      <c r="B5" s="424" t="s">
        <v>6</v>
      </c>
      <c r="C5" s="422" t="s">
        <v>7</v>
      </c>
      <c r="D5" s="422" t="s">
        <v>8</v>
      </c>
      <c r="E5" s="422" t="s">
        <v>9</v>
      </c>
      <c r="F5" s="422" t="s">
        <v>10</v>
      </c>
      <c r="G5" s="422" t="s">
        <v>11</v>
      </c>
      <c r="H5" s="422" t="s">
        <v>12</v>
      </c>
      <c r="I5" s="422" t="s">
        <v>13</v>
      </c>
      <c r="J5" s="422" t="s">
        <v>14</v>
      </c>
      <c r="K5" s="422" t="s">
        <v>15</v>
      </c>
      <c r="L5" s="422" t="s">
        <v>16</v>
      </c>
      <c r="M5" s="426" t="s">
        <v>300</v>
      </c>
    </row>
    <row r="6" spans="1:13" s="50" customFormat="1" ht="15" customHeight="1">
      <c r="A6" s="429"/>
      <c r="B6" s="425"/>
      <c r="C6" s="423"/>
      <c r="D6" s="423"/>
      <c r="E6" s="423"/>
      <c r="F6" s="423"/>
      <c r="G6" s="423"/>
      <c r="H6" s="423"/>
      <c r="I6" s="423"/>
      <c r="J6" s="423"/>
      <c r="K6" s="423"/>
      <c r="L6" s="423"/>
      <c r="M6" s="427"/>
    </row>
    <row r="7" spans="1:13" s="86" customFormat="1" ht="18" customHeight="1">
      <c r="A7" s="82" t="s">
        <v>3</v>
      </c>
      <c r="B7" s="83">
        <v>921.1</v>
      </c>
      <c r="C7" s="83">
        <v>908.1</v>
      </c>
      <c r="D7" s="84">
        <v>882.4</v>
      </c>
      <c r="E7" s="83">
        <v>990.1</v>
      </c>
      <c r="F7" s="84">
        <v>1024.8</v>
      </c>
      <c r="G7" s="84">
        <v>1036</v>
      </c>
      <c r="H7" s="84">
        <v>908.9</v>
      </c>
      <c r="I7" s="84">
        <v>908.9</v>
      </c>
      <c r="J7" s="84">
        <v>805.8</v>
      </c>
      <c r="K7" s="84">
        <v>792.8</v>
      </c>
      <c r="L7" s="84">
        <v>765.6</v>
      </c>
      <c r="M7" s="85">
        <v>810.8</v>
      </c>
    </row>
    <row r="8" spans="1:13" s="86" customFormat="1" ht="18" customHeight="1">
      <c r="A8" s="87" t="s">
        <v>283</v>
      </c>
      <c r="B8" s="88">
        <v>0.82</v>
      </c>
      <c r="C8" s="88">
        <v>0.94</v>
      </c>
      <c r="D8" s="88">
        <v>0.94</v>
      </c>
      <c r="E8" s="88">
        <v>0.96</v>
      </c>
      <c r="F8" s="88">
        <v>0.9</v>
      </c>
      <c r="G8" s="88">
        <v>0.89</v>
      </c>
      <c r="H8" s="88">
        <v>0.79</v>
      </c>
      <c r="I8" s="88">
        <v>0.76</v>
      </c>
      <c r="J8" s="88">
        <v>0.8</v>
      </c>
      <c r="K8" s="88">
        <v>0.88</v>
      </c>
      <c r="L8" s="88">
        <v>0.96</v>
      </c>
      <c r="M8" s="89">
        <v>0.96</v>
      </c>
    </row>
    <row r="9" spans="1:13" s="86" customFormat="1" ht="18" customHeight="1">
      <c r="A9" s="90" t="s">
        <v>284</v>
      </c>
      <c r="B9" s="91">
        <v>0.4</v>
      </c>
      <c r="C9" s="91">
        <v>0.6</v>
      </c>
      <c r="D9" s="91">
        <v>0.9</v>
      </c>
      <c r="E9" s="91">
        <v>2</v>
      </c>
      <c r="F9" s="91">
        <v>2.3</v>
      </c>
      <c r="G9" s="91">
        <v>1.6</v>
      </c>
      <c r="H9" s="91">
        <v>-7.5</v>
      </c>
      <c r="I9" s="91">
        <v>0.7</v>
      </c>
      <c r="J9" s="91">
        <v>1.8</v>
      </c>
      <c r="K9" s="91">
        <v>1.5</v>
      </c>
      <c r="L9" s="91">
        <v>3.4</v>
      </c>
      <c r="M9" s="92">
        <v>2.5</v>
      </c>
    </row>
    <row r="10" spans="1:13" s="86" customFormat="1" ht="18" customHeight="1">
      <c r="A10" s="93" t="s">
        <v>4</v>
      </c>
      <c r="B10" s="83">
        <v>161.2</v>
      </c>
      <c r="C10" s="83">
        <v>191.8</v>
      </c>
      <c r="D10" s="84">
        <v>195.7</v>
      </c>
      <c r="E10" s="83">
        <v>275.1</v>
      </c>
      <c r="F10" s="84">
        <v>274.9</v>
      </c>
      <c r="G10" s="84">
        <v>254.4</v>
      </c>
      <c r="H10" s="84">
        <v>130.3</v>
      </c>
      <c r="I10" s="84">
        <v>178.9</v>
      </c>
      <c r="J10" s="84">
        <v>155.4</v>
      </c>
      <c r="K10" s="84">
        <v>163.6</v>
      </c>
      <c r="L10" s="84">
        <v>194.6</v>
      </c>
      <c r="M10" s="85">
        <v>227.2</v>
      </c>
    </row>
    <row r="11" spans="1:13" s="86" customFormat="1" ht="18" customHeight="1">
      <c r="A11" s="94" t="s">
        <v>285</v>
      </c>
      <c r="B11" s="95">
        <v>17.5</v>
      </c>
      <c r="C11" s="95">
        <v>21.1</v>
      </c>
      <c r="D11" s="95">
        <v>22.2</v>
      </c>
      <c r="E11" s="95">
        <v>27.8</v>
      </c>
      <c r="F11" s="95">
        <v>26.8</v>
      </c>
      <c r="G11" s="95">
        <v>24.6</v>
      </c>
      <c r="H11" s="95">
        <v>14.3</v>
      </c>
      <c r="I11" s="95">
        <v>19.7</v>
      </c>
      <c r="J11" s="95">
        <v>19.3</v>
      </c>
      <c r="K11" s="95">
        <v>20.6</v>
      </c>
      <c r="L11" s="95">
        <v>25.4</v>
      </c>
      <c r="M11" s="96">
        <v>28</v>
      </c>
    </row>
    <row r="12" spans="1:13" s="86" customFormat="1" ht="18" customHeight="1">
      <c r="A12" s="90" t="s">
        <v>286</v>
      </c>
      <c r="B12" s="91">
        <v>1.9</v>
      </c>
      <c r="C12" s="91">
        <v>3.1</v>
      </c>
      <c r="D12" s="91">
        <v>4</v>
      </c>
      <c r="E12" s="91">
        <v>7.9</v>
      </c>
      <c r="F12" s="91">
        <v>8.4</v>
      </c>
      <c r="G12" s="91">
        <v>6.3</v>
      </c>
      <c r="H12" s="91">
        <v>-38.1</v>
      </c>
      <c r="I12" s="91">
        <v>4.4</v>
      </c>
      <c r="J12" s="91">
        <v>9</v>
      </c>
      <c r="K12" s="91">
        <v>7.4</v>
      </c>
      <c r="L12" s="91">
        <v>14.7</v>
      </c>
      <c r="M12" s="92">
        <v>9.3</v>
      </c>
    </row>
    <row r="13" spans="1:13" s="86" customFormat="1" ht="18" customHeight="1">
      <c r="A13" s="97" t="s">
        <v>5</v>
      </c>
      <c r="B13" s="83">
        <v>438.9</v>
      </c>
      <c r="C13" s="83">
        <v>363</v>
      </c>
      <c r="D13" s="84">
        <v>318.4</v>
      </c>
      <c r="E13" s="83">
        <v>275</v>
      </c>
      <c r="F13" s="84">
        <v>299.9</v>
      </c>
      <c r="G13" s="84">
        <v>356.2</v>
      </c>
      <c r="H13" s="84">
        <v>416.1</v>
      </c>
      <c r="I13" s="84">
        <v>359.8</v>
      </c>
      <c r="J13" s="84">
        <v>274</v>
      </c>
      <c r="K13" s="84">
        <v>255.9</v>
      </c>
      <c r="L13" s="84">
        <v>226.7</v>
      </c>
      <c r="M13" s="85">
        <v>199.5</v>
      </c>
    </row>
    <row r="14" spans="1:13" s="86" customFormat="1" ht="18" customHeight="1">
      <c r="A14" s="87" t="s">
        <v>287</v>
      </c>
      <c r="B14" s="98">
        <v>47.6</v>
      </c>
      <c r="C14" s="98">
        <v>39.9</v>
      </c>
      <c r="D14" s="98">
        <v>36.1</v>
      </c>
      <c r="E14" s="98">
        <v>27.8</v>
      </c>
      <c r="F14" s="98">
        <v>29.3</v>
      </c>
      <c r="G14" s="98">
        <v>34.4</v>
      </c>
      <c r="H14" s="98">
        <v>45.8</v>
      </c>
      <c r="I14" s="98">
        <v>39.6</v>
      </c>
      <c r="J14" s="98">
        <v>34</v>
      </c>
      <c r="K14" s="98">
        <v>32.3</v>
      </c>
      <c r="L14" s="98">
        <v>29.6</v>
      </c>
      <c r="M14" s="99">
        <v>24.6</v>
      </c>
    </row>
    <row r="15" spans="1:13" s="86" customFormat="1" ht="18" customHeight="1">
      <c r="A15" s="90" t="s">
        <v>288</v>
      </c>
      <c r="B15" s="100">
        <v>2.7</v>
      </c>
      <c r="C15" s="100">
        <v>1.9</v>
      </c>
      <c r="D15" s="100">
        <v>1.6</v>
      </c>
      <c r="E15" s="100">
        <v>1</v>
      </c>
      <c r="F15" s="100">
        <v>1.1</v>
      </c>
      <c r="G15" s="100">
        <v>1.4</v>
      </c>
      <c r="H15" s="100">
        <v>3.2</v>
      </c>
      <c r="I15" s="100">
        <v>2</v>
      </c>
      <c r="J15" s="100">
        <v>1.8</v>
      </c>
      <c r="K15" s="100">
        <v>1.6</v>
      </c>
      <c r="L15" s="100">
        <v>1.2</v>
      </c>
      <c r="M15" s="101">
        <v>0.9</v>
      </c>
    </row>
    <row r="16" spans="1:13" ht="13.5" customHeight="1">
      <c r="A16" s="102" t="s">
        <v>18</v>
      </c>
      <c r="B16" s="103"/>
      <c r="C16" s="103"/>
      <c r="D16" s="103"/>
      <c r="E16" s="103"/>
      <c r="F16" s="103"/>
      <c r="G16" s="103"/>
      <c r="H16" s="103"/>
      <c r="I16" s="103"/>
      <c r="J16" s="103"/>
      <c r="K16" s="103"/>
      <c r="L16" s="103"/>
      <c r="M16" s="103"/>
    </row>
    <row r="17" spans="1:13" ht="13.5" customHeight="1">
      <c r="A17" s="102" t="s">
        <v>19</v>
      </c>
      <c r="B17" s="103"/>
      <c r="C17" s="103"/>
      <c r="D17" s="103"/>
      <c r="E17" s="103"/>
      <c r="F17" s="103"/>
      <c r="G17" s="103"/>
      <c r="H17" s="103"/>
      <c r="I17" s="103"/>
      <c r="J17" s="103"/>
      <c r="K17" s="103"/>
      <c r="L17" s="103"/>
      <c r="M17" s="103"/>
    </row>
    <row r="18" spans="1:13" ht="13.5" customHeight="1">
      <c r="A18" s="102" t="s">
        <v>20</v>
      </c>
      <c r="B18" s="103"/>
      <c r="C18" s="103"/>
      <c r="D18" s="103"/>
      <c r="E18" s="103"/>
      <c r="F18" s="103"/>
      <c r="G18" s="103"/>
      <c r="H18" s="103"/>
      <c r="I18" s="103"/>
      <c r="J18" s="103"/>
      <c r="K18" s="103"/>
      <c r="L18" s="103"/>
      <c r="M18" s="103"/>
    </row>
    <row r="19" spans="1:13" ht="13.5" customHeight="1">
      <c r="A19" s="102" t="s">
        <v>21</v>
      </c>
      <c r="B19" s="103"/>
      <c r="C19" s="103"/>
      <c r="D19" s="103"/>
      <c r="E19" s="103"/>
      <c r="F19" s="103"/>
      <c r="G19" s="103"/>
      <c r="H19" s="103"/>
      <c r="I19" s="103"/>
      <c r="J19" s="103"/>
      <c r="K19" s="103"/>
      <c r="L19" s="103"/>
      <c r="M19" s="103"/>
    </row>
    <row r="20" spans="1:13" ht="13.5" customHeight="1">
      <c r="A20" s="102" t="s">
        <v>22</v>
      </c>
      <c r="B20" s="103"/>
      <c r="C20" s="103"/>
      <c r="D20" s="103"/>
      <c r="E20" s="103"/>
      <c r="F20" s="103"/>
      <c r="G20" s="103"/>
      <c r="H20" s="103"/>
      <c r="I20" s="103"/>
      <c r="J20" s="103"/>
      <c r="K20" s="103"/>
      <c r="L20" s="103"/>
      <c r="M20" s="103"/>
    </row>
    <row r="21" spans="1:13" ht="13.5" customHeight="1">
      <c r="A21" s="102" t="s">
        <v>23</v>
      </c>
      <c r="B21" s="103"/>
      <c r="C21" s="103"/>
      <c r="D21" s="103"/>
      <c r="E21" s="103"/>
      <c r="F21" s="103"/>
      <c r="G21" s="103"/>
      <c r="H21" s="103"/>
      <c r="I21" s="103"/>
      <c r="J21" s="103"/>
      <c r="K21" s="103"/>
      <c r="L21" s="103"/>
      <c r="M21" s="103"/>
    </row>
    <row r="22" ht="12">
      <c r="A22" s="104"/>
    </row>
    <row r="23" ht="12">
      <c r="A23" s="105"/>
    </row>
    <row r="24" ht="12">
      <c r="A24" s="105"/>
    </row>
    <row r="25" ht="12">
      <c r="A25" s="105"/>
    </row>
    <row r="26" ht="12">
      <c r="A26" s="105"/>
    </row>
    <row r="27" ht="12">
      <c r="A27" s="105"/>
    </row>
    <row r="28" ht="12">
      <c r="A28" s="105"/>
    </row>
    <row r="29" ht="12">
      <c r="A29" s="105"/>
    </row>
    <row r="30" ht="12">
      <c r="A30" s="105"/>
    </row>
    <row r="31" ht="12">
      <c r="A31" s="105"/>
    </row>
    <row r="32" ht="12">
      <c r="A32" s="105"/>
    </row>
    <row r="33" ht="12">
      <c r="A33" s="105"/>
    </row>
    <row r="34" ht="12">
      <c r="A34" s="105"/>
    </row>
    <row r="35" ht="12">
      <c r="A35" s="105"/>
    </row>
    <row r="36" ht="12">
      <c r="A36" s="105"/>
    </row>
    <row r="37" ht="12">
      <c r="A37" s="105"/>
    </row>
    <row r="53" ht="12">
      <c r="A53" s="105"/>
    </row>
    <row r="54" ht="12">
      <c r="A54" s="104"/>
    </row>
    <row r="55" ht="12">
      <c r="A55" s="105"/>
    </row>
    <row r="56" ht="12">
      <c r="A56" s="105"/>
    </row>
    <row r="57" ht="12">
      <c r="A57" s="105"/>
    </row>
    <row r="58" ht="12">
      <c r="A58" s="105"/>
    </row>
    <row r="59" ht="12">
      <c r="A59" s="105"/>
    </row>
    <row r="60" ht="12">
      <c r="A60" s="105"/>
    </row>
    <row r="61" ht="12">
      <c r="A61" s="105"/>
    </row>
    <row r="62" ht="12">
      <c r="A62" s="105"/>
    </row>
    <row r="63" ht="12">
      <c r="A63" s="105"/>
    </row>
    <row r="64" ht="12">
      <c r="A64" s="105"/>
    </row>
    <row r="65" ht="12">
      <c r="A65" s="105"/>
    </row>
    <row r="66" ht="12">
      <c r="A66" s="105"/>
    </row>
    <row r="67" ht="12">
      <c r="A67" s="105"/>
    </row>
  </sheetData>
  <sheetProtection/>
  <mergeCells count="13">
    <mergeCell ref="H5:H6"/>
    <mergeCell ref="L5:L6"/>
    <mergeCell ref="I5:I6"/>
    <mergeCell ref="J5:J6"/>
    <mergeCell ref="K5:K6"/>
    <mergeCell ref="M5:M6"/>
    <mergeCell ref="A5:A6"/>
    <mergeCell ref="E5:E6"/>
    <mergeCell ref="F5:F6"/>
    <mergeCell ref="G5:G6"/>
    <mergeCell ref="C5:C6"/>
    <mergeCell ref="B5:B6"/>
    <mergeCell ref="D5:D6"/>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
    </sheetView>
  </sheetViews>
  <sheetFormatPr defaultColWidth="9.00390625" defaultRowHeight="13.5"/>
  <cols>
    <col min="1" max="1" width="36.50390625" style="1" customWidth="1"/>
    <col min="2" max="2" width="0" style="1" hidden="1" customWidth="1"/>
    <col min="3" max="16384" width="9.00390625" style="1" customWidth="1"/>
  </cols>
  <sheetData>
    <row r="1" ht="18" customHeight="1">
      <c r="A1" s="49" t="s">
        <v>24</v>
      </c>
    </row>
    <row r="2" spans="1:13" ht="9" customHeight="1">
      <c r="A2" s="2"/>
      <c r="B2" s="2"/>
      <c r="C2" s="2"/>
      <c r="D2" s="2"/>
      <c r="E2" s="2"/>
      <c r="F2" s="2"/>
      <c r="G2" s="2"/>
      <c r="H2" s="3"/>
      <c r="I2" s="3"/>
      <c r="J2" s="3"/>
      <c r="K2" s="3"/>
      <c r="L2" s="3"/>
      <c r="M2" s="3"/>
    </row>
    <row r="3" spans="1:13" ht="13.5">
      <c r="A3" s="4"/>
      <c r="B3" s="5"/>
      <c r="C3" s="5"/>
      <c r="D3" s="4"/>
      <c r="E3" s="4"/>
      <c r="F3" s="5"/>
      <c r="G3" s="4"/>
      <c r="H3" s="6"/>
      <c r="I3" s="6"/>
      <c r="J3" s="6"/>
      <c r="K3" s="6"/>
      <c r="L3" s="6"/>
      <c r="M3" s="6"/>
    </row>
    <row r="4" spans="1:13" s="11" customFormat="1" ht="15" customHeight="1">
      <c r="A4" s="80"/>
      <c r="B4" s="103"/>
      <c r="C4" s="103"/>
      <c r="D4" s="103"/>
      <c r="E4" s="103"/>
      <c r="F4" s="103"/>
      <c r="G4" s="103"/>
      <c r="H4" s="103"/>
      <c r="I4" s="103"/>
      <c r="J4" s="103"/>
      <c r="K4" s="103"/>
      <c r="L4" s="57"/>
      <c r="M4" s="57" t="s">
        <v>25</v>
      </c>
    </row>
    <row r="5" spans="1:13" s="11" customFormat="1" ht="15" customHeight="1">
      <c r="A5" s="428"/>
      <c r="B5" s="424" t="s">
        <v>26</v>
      </c>
      <c r="C5" s="422" t="s">
        <v>27</v>
      </c>
      <c r="D5" s="422" t="s">
        <v>28</v>
      </c>
      <c r="E5" s="422" t="s">
        <v>29</v>
      </c>
      <c r="F5" s="422" t="s">
        <v>30</v>
      </c>
      <c r="G5" s="422" t="s">
        <v>31</v>
      </c>
      <c r="H5" s="422" t="s">
        <v>32</v>
      </c>
      <c r="I5" s="422" t="s">
        <v>33</v>
      </c>
      <c r="J5" s="422" t="s">
        <v>34</v>
      </c>
      <c r="K5" s="422" t="s">
        <v>35</v>
      </c>
      <c r="L5" s="422" t="s">
        <v>36</v>
      </c>
      <c r="M5" s="426" t="s">
        <v>300</v>
      </c>
    </row>
    <row r="6" spans="1:13" s="11" customFormat="1" ht="15" customHeight="1">
      <c r="A6" s="429"/>
      <c r="B6" s="425"/>
      <c r="C6" s="423"/>
      <c r="D6" s="423"/>
      <c r="E6" s="423"/>
      <c r="F6" s="423"/>
      <c r="G6" s="423"/>
      <c r="H6" s="423"/>
      <c r="I6" s="423"/>
      <c r="J6" s="423"/>
      <c r="K6" s="423"/>
      <c r="L6" s="423"/>
      <c r="M6" s="427"/>
    </row>
    <row r="7" spans="1:13" s="34" customFormat="1" ht="18" customHeight="1">
      <c r="A7" s="106" t="s">
        <v>37</v>
      </c>
      <c r="B7" s="107">
        <v>5.28</v>
      </c>
      <c r="C7" s="107">
        <v>7.46</v>
      </c>
      <c r="D7" s="107">
        <v>10.69</v>
      </c>
      <c r="E7" s="107">
        <v>25.7</v>
      </c>
      <c r="F7" s="107">
        <v>32.37</v>
      </c>
      <c r="G7" s="107">
        <v>23.49</v>
      </c>
      <c r="H7" s="107">
        <v>-102.57</v>
      </c>
      <c r="I7" s="107">
        <v>9.46</v>
      </c>
      <c r="J7" s="107">
        <v>21.14</v>
      </c>
      <c r="K7" s="107">
        <v>16.52</v>
      </c>
      <c r="L7" s="107">
        <v>36.9</v>
      </c>
      <c r="M7" s="108">
        <v>27.41</v>
      </c>
    </row>
    <row r="8" spans="1:13" s="34" customFormat="1" ht="18" customHeight="1">
      <c r="A8" s="109" t="s">
        <v>38</v>
      </c>
      <c r="B8" s="110" t="s">
        <v>1</v>
      </c>
      <c r="C8" s="110" t="s">
        <v>1</v>
      </c>
      <c r="D8" s="110" t="s">
        <v>1</v>
      </c>
      <c r="E8" s="110" t="s">
        <v>39</v>
      </c>
      <c r="F8" s="111">
        <v>31.24</v>
      </c>
      <c r="G8" s="111">
        <v>22.52</v>
      </c>
      <c r="H8" s="110" t="s">
        <v>39</v>
      </c>
      <c r="I8" s="110" t="s">
        <v>39</v>
      </c>
      <c r="J8" s="110">
        <v>21.1</v>
      </c>
      <c r="K8" s="110">
        <v>16.49</v>
      </c>
      <c r="L8" s="110">
        <v>36.87</v>
      </c>
      <c r="M8" s="112">
        <v>27.39</v>
      </c>
    </row>
    <row r="9" spans="1:13" s="34" customFormat="1" ht="18" customHeight="1">
      <c r="A9" s="90" t="s">
        <v>40</v>
      </c>
      <c r="B9" s="113">
        <v>225.06</v>
      </c>
      <c r="C9" s="113">
        <v>267.8</v>
      </c>
      <c r="D9" s="113">
        <v>273.47</v>
      </c>
      <c r="E9" s="113">
        <v>384.38</v>
      </c>
      <c r="F9" s="113">
        <v>384.53</v>
      </c>
      <c r="G9" s="113">
        <v>355.98</v>
      </c>
      <c r="H9" s="113">
        <v>182.37</v>
      </c>
      <c r="I9" s="113">
        <v>250.28</v>
      </c>
      <c r="J9" s="113">
        <v>217.4</v>
      </c>
      <c r="K9" s="113">
        <v>228.91</v>
      </c>
      <c r="L9" s="113">
        <v>272.29</v>
      </c>
      <c r="M9" s="114">
        <v>317.96</v>
      </c>
    </row>
    <row r="10" spans="1:13" s="34" customFormat="1" ht="18" customHeight="1">
      <c r="A10" s="115" t="s">
        <v>41</v>
      </c>
      <c r="B10" s="113">
        <v>5</v>
      </c>
      <c r="C10" s="113">
        <v>5</v>
      </c>
      <c r="D10" s="113">
        <v>5</v>
      </c>
      <c r="E10" s="113">
        <v>7</v>
      </c>
      <c r="F10" s="113">
        <v>8</v>
      </c>
      <c r="G10" s="113">
        <v>8</v>
      </c>
      <c r="H10" s="113">
        <v>4</v>
      </c>
      <c r="I10" s="113">
        <v>1.5</v>
      </c>
      <c r="J10" s="113">
        <v>4</v>
      </c>
      <c r="K10" s="113">
        <v>4</v>
      </c>
      <c r="L10" s="113">
        <v>5</v>
      </c>
      <c r="M10" s="114">
        <v>7</v>
      </c>
    </row>
    <row r="11" spans="1:13" s="34" customFormat="1" ht="18" customHeight="1">
      <c r="A11" s="115" t="s">
        <v>42</v>
      </c>
      <c r="B11" s="116">
        <v>94.7</v>
      </c>
      <c r="C11" s="116">
        <v>67</v>
      </c>
      <c r="D11" s="116">
        <v>46.8</v>
      </c>
      <c r="E11" s="116">
        <v>27.2</v>
      </c>
      <c r="F11" s="116">
        <v>24.7</v>
      </c>
      <c r="G11" s="116">
        <v>34.1</v>
      </c>
      <c r="H11" s="116">
        <v>-3.9</v>
      </c>
      <c r="I11" s="116">
        <v>15.9</v>
      </c>
      <c r="J11" s="116">
        <v>18.9</v>
      </c>
      <c r="K11" s="116">
        <v>24.2</v>
      </c>
      <c r="L11" s="116">
        <v>13.6</v>
      </c>
      <c r="M11" s="117">
        <v>25.5</v>
      </c>
    </row>
    <row r="12" spans="1:13" s="12" customFormat="1" ht="14.25">
      <c r="A12" s="118" t="s">
        <v>43</v>
      </c>
      <c r="B12" s="50"/>
      <c r="C12" s="50"/>
      <c r="D12" s="50"/>
      <c r="E12" s="50"/>
      <c r="F12" s="50"/>
      <c r="G12" s="50"/>
      <c r="H12" s="50"/>
      <c r="I12" s="50"/>
      <c r="J12" s="119"/>
      <c r="K12" s="119"/>
      <c r="L12" s="119"/>
      <c r="M12" s="119"/>
    </row>
    <row r="13" spans="1:13" s="12" customFormat="1" ht="14.25">
      <c r="A13" s="102" t="s">
        <v>294</v>
      </c>
      <c r="B13" s="50"/>
      <c r="C13" s="50"/>
      <c r="D13" s="50"/>
      <c r="E13" s="50"/>
      <c r="F13" s="50"/>
      <c r="G13" s="50"/>
      <c r="H13" s="50"/>
      <c r="I13" s="50"/>
      <c r="J13" s="50"/>
      <c r="K13" s="50"/>
      <c r="L13" s="50"/>
      <c r="M13" s="50"/>
    </row>
    <row r="14" spans="1:13" ht="14.25">
      <c r="A14" s="381" t="s">
        <v>308</v>
      </c>
      <c r="B14" s="50"/>
      <c r="C14" s="50"/>
      <c r="D14" s="50"/>
      <c r="E14" s="50"/>
      <c r="F14" s="50"/>
      <c r="G14" s="50"/>
      <c r="H14" s="50"/>
      <c r="I14" s="50"/>
      <c r="J14" s="50"/>
      <c r="K14" s="50"/>
      <c r="L14" s="50"/>
      <c r="M14" s="50"/>
    </row>
  </sheetData>
  <sheetProtection/>
  <mergeCells count="13">
    <mergeCell ref="M5:M6"/>
    <mergeCell ref="A5:A6"/>
    <mergeCell ref="B5:B6"/>
    <mergeCell ref="D5:D6"/>
    <mergeCell ref="E5:E6"/>
    <mergeCell ref="C5:C6"/>
    <mergeCell ref="K5:K6"/>
    <mergeCell ref="L5:L6"/>
    <mergeCell ref="F5:F6"/>
    <mergeCell ref="G5:G6"/>
    <mergeCell ref="H5:H6"/>
    <mergeCell ref="I5:I6"/>
    <mergeCell ref="J5:J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9.00390625" defaultRowHeight="13.5"/>
  <cols>
    <col min="1" max="1" width="25.50390625" style="50" customWidth="1"/>
    <col min="2" max="6" width="13.00390625" style="50" customWidth="1"/>
    <col min="7" max="7" width="14.375" style="50" customWidth="1"/>
    <col min="8" max="11" width="9.00390625" style="50" customWidth="1"/>
    <col min="12" max="12" width="8.50390625" style="50" customWidth="1"/>
    <col min="13" max="16384" width="9.00390625" style="50" customWidth="1"/>
  </cols>
  <sheetData>
    <row r="1" spans="1:2" ht="18" customHeight="1">
      <c r="A1" s="120" t="s">
        <v>267</v>
      </c>
      <c r="B1" s="121"/>
    </row>
    <row r="2" spans="1:7" ht="9" customHeight="1">
      <c r="A2" s="122"/>
      <c r="B2" s="51"/>
      <c r="C2" s="51"/>
      <c r="D2" s="51"/>
      <c r="E2" s="51"/>
      <c r="F2" s="51"/>
      <c r="G2" s="51"/>
    </row>
    <row r="3" spans="1:2" ht="14.25">
      <c r="A3" s="123"/>
      <c r="B3" s="53"/>
    </row>
    <row r="4" spans="1:7" ht="14.25">
      <c r="A4" s="382" t="s">
        <v>307</v>
      </c>
      <c r="B4" s="383"/>
      <c r="C4" s="383"/>
      <c r="D4" s="383"/>
      <c r="E4" s="383"/>
      <c r="F4" s="383"/>
      <c r="G4" s="383"/>
    </row>
    <row r="5" spans="1:7" ht="14.25">
      <c r="A5" s="382"/>
      <c r="B5" s="383"/>
      <c r="C5" s="383"/>
      <c r="D5" s="383"/>
      <c r="E5" s="383"/>
      <c r="F5" s="383"/>
      <c r="G5" s="383"/>
    </row>
    <row r="6" spans="1:2" ht="14.25">
      <c r="A6" s="123"/>
      <c r="B6" s="53"/>
    </row>
    <row r="7" spans="1:2" ht="14.25">
      <c r="A7" s="158" t="s">
        <v>44</v>
      </c>
      <c r="B7" s="124"/>
    </row>
    <row r="8" spans="1:3" s="76" customFormat="1" ht="12">
      <c r="A8" s="125"/>
      <c r="B8" s="126"/>
      <c r="C8" s="57" t="s">
        <v>248</v>
      </c>
    </row>
    <row r="9" spans="1:3" s="76" customFormat="1" ht="15" customHeight="1">
      <c r="A9" s="433"/>
      <c r="B9" s="435" t="s">
        <v>301</v>
      </c>
      <c r="C9" s="437" t="s">
        <v>300</v>
      </c>
    </row>
    <row r="10" spans="1:3" s="76" customFormat="1" ht="15" customHeight="1">
      <c r="A10" s="434"/>
      <c r="B10" s="436"/>
      <c r="C10" s="438"/>
    </row>
    <row r="11" spans="1:4" s="86" customFormat="1" ht="18" customHeight="1">
      <c r="A11" s="154" t="s">
        <v>49</v>
      </c>
      <c r="B11" s="138">
        <v>745.8</v>
      </c>
      <c r="C11" s="139">
        <v>759.9</v>
      </c>
      <c r="D11" s="127"/>
    </row>
    <row r="12" spans="1:4" s="86" customFormat="1" ht="18" customHeight="1">
      <c r="A12" s="155" t="s">
        <v>45</v>
      </c>
      <c r="B12" s="140">
        <v>156.9</v>
      </c>
      <c r="C12" s="141">
        <v>153.7</v>
      </c>
      <c r="D12" s="128"/>
    </row>
    <row r="13" spans="1:4" s="86" customFormat="1" ht="18" customHeight="1">
      <c r="A13" s="155" t="s">
        <v>54</v>
      </c>
      <c r="B13" s="140">
        <v>198.7</v>
      </c>
      <c r="C13" s="141">
        <v>188.6</v>
      </c>
      <c r="D13" s="128"/>
    </row>
    <row r="14" spans="1:4" s="86" customFormat="1" ht="18" customHeight="1">
      <c r="A14" s="155" t="s">
        <v>268</v>
      </c>
      <c r="B14" s="140">
        <v>148.4</v>
      </c>
      <c r="C14" s="141">
        <v>165.5</v>
      </c>
      <c r="D14" s="128"/>
    </row>
    <row r="15" spans="1:4" s="86" customFormat="1" ht="18" customHeight="1">
      <c r="A15" s="155" t="s">
        <v>269</v>
      </c>
      <c r="B15" s="140">
        <v>113.6</v>
      </c>
      <c r="C15" s="141">
        <v>123.9</v>
      </c>
      <c r="D15" s="128"/>
    </row>
    <row r="16" spans="1:4" s="86" customFormat="1" ht="18" customHeight="1">
      <c r="A16" s="155" t="s">
        <v>270</v>
      </c>
      <c r="B16" s="140">
        <v>112.1</v>
      </c>
      <c r="C16" s="141">
        <v>120.1</v>
      </c>
      <c r="D16" s="128"/>
    </row>
    <row r="17" spans="1:4" s="86" customFormat="1" ht="18" customHeight="1">
      <c r="A17" s="155" t="s">
        <v>271</v>
      </c>
      <c r="B17" s="140">
        <v>60.6</v>
      </c>
      <c r="C17" s="141">
        <v>60</v>
      </c>
      <c r="D17" s="128"/>
    </row>
    <row r="18" spans="1:4" s="86" customFormat="1" ht="18" customHeight="1">
      <c r="A18" s="156" t="s">
        <v>272</v>
      </c>
      <c r="B18" s="142">
        <v>-44.5</v>
      </c>
      <c r="C18" s="143">
        <v>-51.8</v>
      </c>
      <c r="D18" s="128"/>
    </row>
    <row r="19" spans="1:3" s="86" customFormat="1" ht="18" customHeight="1">
      <c r="A19" s="157" t="s">
        <v>278</v>
      </c>
      <c r="B19" s="144">
        <v>22</v>
      </c>
      <c r="C19" s="145">
        <v>33.1</v>
      </c>
    </row>
    <row r="20" spans="1:3" s="86" customFormat="1" ht="18" customHeight="1">
      <c r="A20" s="155" t="s">
        <v>45</v>
      </c>
      <c r="B20" s="146">
        <v>8.4</v>
      </c>
      <c r="C20" s="147">
        <v>8.1</v>
      </c>
    </row>
    <row r="21" spans="1:3" s="86" customFormat="1" ht="18" customHeight="1">
      <c r="A21" s="155" t="s">
        <v>54</v>
      </c>
      <c r="B21" s="148">
        <v>11</v>
      </c>
      <c r="C21" s="149">
        <v>9.2</v>
      </c>
    </row>
    <row r="22" spans="1:3" s="86" customFormat="1" ht="18" customHeight="1">
      <c r="A22" s="155" t="s">
        <v>268</v>
      </c>
      <c r="B22" s="148">
        <v>1.2</v>
      </c>
      <c r="C22" s="149">
        <v>5.4</v>
      </c>
    </row>
    <row r="23" spans="1:3" s="86" customFormat="1" ht="18" customHeight="1">
      <c r="A23" s="155" t="s">
        <v>269</v>
      </c>
      <c r="B23" s="150">
        <v>-1.4</v>
      </c>
      <c r="C23" s="151">
        <v>6.3</v>
      </c>
    </row>
    <row r="24" spans="1:3" s="86" customFormat="1" ht="18" customHeight="1">
      <c r="A24" s="155" t="s">
        <v>270</v>
      </c>
      <c r="B24" s="148">
        <v>6.4</v>
      </c>
      <c r="C24" s="149">
        <v>8</v>
      </c>
    </row>
    <row r="25" spans="1:3" s="86" customFormat="1" ht="18" customHeight="1">
      <c r="A25" s="155" t="s">
        <v>271</v>
      </c>
      <c r="B25" s="148">
        <v>1.6</v>
      </c>
      <c r="C25" s="149">
        <v>1.9</v>
      </c>
    </row>
    <row r="26" spans="1:3" s="86" customFormat="1" ht="18" customHeight="1">
      <c r="A26" s="156" t="s">
        <v>272</v>
      </c>
      <c r="B26" s="152">
        <v>-5.3</v>
      </c>
      <c r="C26" s="153">
        <v>-5.9</v>
      </c>
    </row>
    <row r="27" spans="1:2" s="76" customFormat="1" ht="15" customHeight="1">
      <c r="A27" s="129"/>
      <c r="B27" s="130"/>
    </row>
    <row r="28" spans="1:2" s="76" customFormat="1" ht="15" customHeight="1">
      <c r="A28" s="131"/>
      <c r="B28" s="130"/>
    </row>
    <row r="29" spans="1:10" ht="14.25">
      <c r="A29" s="56" t="s">
        <v>273</v>
      </c>
      <c r="C29" s="132"/>
      <c r="E29" s="133"/>
      <c r="F29" s="133"/>
      <c r="G29" s="133"/>
      <c r="H29" s="134"/>
      <c r="I29" s="134"/>
      <c r="J29" s="134"/>
    </row>
    <row r="30" spans="1:10" ht="14.25">
      <c r="A30" s="56"/>
      <c r="E30" s="133"/>
      <c r="F30" s="133"/>
      <c r="G30" s="57" t="s">
        <v>248</v>
      </c>
      <c r="I30" s="134"/>
      <c r="J30" s="134"/>
    </row>
    <row r="31" spans="1:10" ht="21.75" customHeight="1">
      <c r="A31" s="135"/>
      <c r="B31" s="430" t="s">
        <v>16</v>
      </c>
      <c r="C31" s="431"/>
      <c r="D31" s="431"/>
      <c r="E31" s="431"/>
      <c r="F31" s="431"/>
      <c r="G31" s="432"/>
      <c r="I31" s="134"/>
      <c r="J31" s="134"/>
    </row>
    <row r="32" spans="1:10" s="61" customFormat="1" ht="39" customHeight="1">
      <c r="A32" s="135"/>
      <c r="B32" s="159" t="s">
        <v>45</v>
      </c>
      <c r="C32" s="159" t="s">
        <v>54</v>
      </c>
      <c r="D32" s="159" t="s">
        <v>47</v>
      </c>
      <c r="E32" s="159" t="s">
        <v>46</v>
      </c>
      <c r="F32" s="159" t="s">
        <v>48</v>
      </c>
      <c r="G32" s="160" t="s">
        <v>264</v>
      </c>
      <c r="I32" s="136"/>
      <c r="J32" s="136"/>
    </row>
    <row r="33" spans="1:10" s="61" customFormat="1" ht="18" customHeight="1">
      <c r="A33" s="161" t="s">
        <v>49</v>
      </c>
      <c r="B33" s="163">
        <v>156.9</v>
      </c>
      <c r="C33" s="163">
        <v>198.7</v>
      </c>
      <c r="D33" s="163">
        <v>148.4</v>
      </c>
      <c r="E33" s="163">
        <v>113.6</v>
      </c>
      <c r="F33" s="163">
        <v>112.1</v>
      </c>
      <c r="G33" s="164">
        <v>60.6</v>
      </c>
      <c r="I33" s="136"/>
      <c r="J33" s="136"/>
    </row>
    <row r="34" spans="1:10" s="61" customFormat="1" ht="18" customHeight="1">
      <c r="A34" s="161" t="s">
        <v>278</v>
      </c>
      <c r="B34" s="165">
        <v>8.4</v>
      </c>
      <c r="C34" s="166">
        <v>11</v>
      </c>
      <c r="D34" s="166">
        <v>1.2</v>
      </c>
      <c r="E34" s="150">
        <v>-1.4</v>
      </c>
      <c r="F34" s="166">
        <v>6.4</v>
      </c>
      <c r="G34" s="167">
        <v>1.6</v>
      </c>
      <c r="I34" s="136"/>
      <c r="J34" s="136"/>
    </row>
    <row r="35" spans="1:10" s="61" customFormat="1" ht="18" customHeight="1">
      <c r="A35" s="161" t="s">
        <v>51</v>
      </c>
      <c r="B35" s="168">
        <v>5.1</v>
      </c>
      <c r="C35" s="168">
        <v>5.3</v>
      </c>
      <c r="D35" s="168">
        <v>7.3</v>
      </c>
      <c r="E35" s="168">
        <v>9.6</v>
      </c>
      <c r="F35" s="168">
        <v>3.8</v>
      </c>
      <c r="G35" s="169">
        <v>0</v>
      </c>
      <c r="I35" s="136"/>
      <c r="J35" s="136"/>
    </row>
    <row r="36" spans="1:10" s="61" customFormat="1" ht="18" customHeight="1">
      <c r="A36" s="161" t="s">
        <v>52</v>
      </c>
      <c r="B36" s="168">
        <v>2</v>
      </c>
      <c r="C36" s="168">
        <v>2.2</v>
      </c>
      <c r="D36" s="168">
        <v>7.2</v>
      </c>
      <c r="E36" s="168">
        <v>17.2</v>
      </c>
      <c r="F36" s="168">
        <v>2.2</v>
      </c>
      <c r="G36" s="169">
        <v>0.9</v>
      </c>
      <c r="I36" s="136"/>
      <c r="J36" s="136"/>
    </row>
    <row r="37" spans="1:10" s="61" customFormat="1" ht="18" customHeight="1">
      <c r="A37" s="162" t="s">
        <v>274</v>
      </c>
      <c r="B37" s="168">
        <v>2.1</v>
      </c>
      <c r="C37" s="168">
        <v>2.2</v>
      </c>
      <c r="D37" s="168">
        <v>4.2</v>
      </c>
      <c r="E37" s="168">
        <v>20.2</v>
      </c>
      <c r="F37" s="168">
        <v>2.7</v>
      </c>
      <c r="G37" s="169">
        <v>1.3</v>
      </c>
      <c r="I37" s="136"/>
      <c r="J37" s="136"/>
    </row>
    <row r="38" spans="1:10" s="61" customFormat="1" ht="18" customHeight="1">
      <c r="A38" s="161" t="s">
        <v>53</v>
      </c>
      <c r="B38" s="385">
        <v>2768</v>
      </c>
      <c r="C38" s="385">
        <v>5104</v>
      </c>
      <c r="D38" s="385">
        <v>5941</v>
      </c>
      <c r="E38" s="385">
        <v>6647</v>
      </c>
      <c r="F38" s="385">
        <v>1938</v>
      </c>
      <c r="G38" s="386">
        <v>2558</v>
      </c>
      <c r="I38" s="136"/>
      <c r="J38" s="136"/>
    </row>
    <row r="39" spans="1:2" s="76" customFormat="1" ht="15" customHeight="1">
      <c r="A39" s="129"/>
      <c r="B39" s="130"/>
    </row>
    <row r="40" spans="1:2" ht="14.25">
      <c r="A40" s="137"/>
      <c r="B40" s="137"/>
    </row>
    <row r="41" spans="1:10" ht="21.75" customHeight="1">
      <c r="A41" s="135"/>
      <c r="B41" s="430" t="s">
        <v>300</v>
      </c>
      <c r="C41" s="431"/>
      <c r="D41" s="431"/>
      <c r="E41" s="431"/>
      <c r="F41" s="431"/>
      <c r="G41" s="432"/>
      <c r="I41" s="134"/>
      <c r="J41" s="134"/>
    </row>
    <row r="42" spans="1:10" s="61" customFormat="1" ht="39" customHeight="1">
      <c r="A42" s="135"/>
      <c r="B42" s="159" t="s">
        <v>45</v>
      </c>
      <c r="C42" s="159" t="s">
        <v>54</v>
      </c>
      <c r="D42" s="159" t="s">
        <v>47</v>
      </c>
      <c r="E42" s="159" t="s">
        <v>46</v>
      </c>
      <c r="F42" s="159" t="s">
        <v>48</v>
      </c>
      <c r="G42" s="160" t="s">
        <v>264</v>
      </c>
      <c r="I42" s="136"/>
      <c r="J42" s="136"/>
    </row>
    <row r="43" spans="1:10" s="61" customFormat="1" ht="18" customHeight="1">
      <c r="A43" s="161" t="s">
        <v>49</v>
      </c>
      <c r="B43" s="163">
        <v>153.7</v>
      </c>
      <c r="C43" s="163">
        <v>188.6</v>
      </c>
      <c r="D43" s="163">
        <v>165.5</v>
      </c>
      <c r="E43" s="163">
        <v>123.9</v>
      </c>
      <c r="F43" s="163">
        <v>120.1</v>
      </c>
      <c r="G43" s="164">
        <v>60</v>
      </c>
      <c r="I43" s="136"/>
      <c r="J43" s="136"/>
    </row>
    <row r="44" spans="1:10" s="61" customFormat="1" ht="18" customHeight="1">
      <c r="A44" s="161" t="s">
        <v>278</v>
      </c>
      <c r="B44" s="165">
        <v>8.1</v>
      </c>
      <c r="C44" s="166">
        <v>9.2</v>
      </c>
      <c r="D44" s="166">
        <v>5.4</v>
      </c>
      <c r="E44" s="150">
        <v>6.3</v>
      </c>
      <c r="F44" s="166">
        <v>8</v>
      </c>
      <c r="G44" s="167">
        <v>1.9</v>
      </c>
      <c r="I44" s="136"/>
      <c r="J44" s="136"/>
    </row>
    <row r="45" spans="1:10" s="61" customFormat="1" ht="18" customHeight="1">
      <c r="A45" s="161" t="s">
        <v>51</v>
      </c>
      <c r="B45" s="168">
        <v>4.5</v>
      </c>
      <c r="C45" s="168">
        <v>5.9</v>
      </c>
      <c r="D45" s="168">
        <v>7.5</v>
      </c>
      <c r="E45" s="168">
        <v>9.4</v>
      </c>
      <c r="F45" s="168">
        <v>4.7</v>
      </c>
      <c r="G45" s="169">
        <v>0</v>
      </c>
      <c r="I45" s="136"/>
      <c r="J45" s="136"/>
    </row>
    <row r="46" spans="1:10" s="61" customFormat="1" ht="18" customHeight="1">
      <c r="A46" s="161" t="s">
        <v>52</v>
      </c>
      <c r="B46" s="168">
        <v>1.6</v>
      </c>
      <c r="C46" s="168">
        <v>2.1</v>
      </c>
      <c r="D46" s="168">
        <v>8.3</v>
      </c>
      <c r="E46" s="168">
        <v>11.3</v>
      </c>
      <c r="F46" s="168">
        <v>2.6</v>
      </c>
      <c r="G46" s="169">
        <v>1</v>
      </c>
      <c r="I46" s="136"/>
      <c r="J46" s="136"/>
    </row>
    <row r="47" spans="1:10" s="61" customFormat="1" ht="18" customHeight="1">
      <c r="A47" s="162" t="s">
        <v>274</v>
      </c>
      <c r="B47" s="168">
        <v>1.8</v>
      </c>
      <c r="C47" s="168">
        <v>2.1</v>
      </c>
      <c r="D47" s="168">
        <v>4.2</v>
      </c>
      <c r="E47" s="168">
        <v>17.9</v>
      </c>
      <c r="F47" s="168">
        <v>2.2</v>
      </c>
      <c r="G47" s="169">
        <v>1.5</v>
      </c>
      <c r="I47" s="136"/>
      <c r="J47" s="136"/>
    </row>
    <row r="48" spans="1:10" s="61" customFormat="1" ht="18" customHeight="1">
      <c r="A48" s="161" t="s">
        <v>53</v>
      </c>
      <c r="B48" s="385">
        <v>2507</v>
      </c>
      <c r="C48" s="385">
        <v>5261</v>
      </c>
      <c r="D48" s="385">
        <v>6365</v>
      </c>
      <c r="E48" s="385">
        <v>6555</v>
      </c>
      <c r="F48" s="385">
        <v>2392</v>
      </c>
      <c r="G48" s="386">
        <v>2444</v>
      </c>
      <c r="I48" s="136"/>
      <c r="J48" s="136"/>
    </row>
  </sheetData>
  <sheetProtection/>
  <mergeCells count="5">
    <mergeCell ref="B31:G31"/>
    <mergeCell ref="A9:A10"/>
    <mergeCell ref="B9:B10"/>
    <mergeCell ref="C9:C10"/>
    <mergeCell ref="B41:G41"/>
  </mergeCells>
  <printOptions/>
  <pageMargins left="0.3937007874015748" right="0.62" top="0.3937007874015748"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00390625" defaultRowHeight="13.5"/>
  <cols>
    <col min="1" max="1" width="31.125" style="1" customWidth="1"/>
    <col min="2" max="2" width="9.625" style="1" hidden="1" customWidth="1"/>
    <col min="3" max="4" width="9.00390625" style="1" customWidth="1"/>
    <col min="5" max="5" width="9.625" style="1" customWidth="1"/>
    <col min="6" max="6" width="9.625" style="1" bestFit="1" customWidth="1"/>
    <col min="7" max="16" width="9.00390625" style="1" customWidth="1"/>
    <col min="17" max="17" width="8.50390625" style="1" customWidth="1"/>
    <col min="18" max="16384" width="9.00390625" style="1" customWidth="1"/>
  </cols>
  <sheetData>
    <row r="1" spans="1:6" ht="18" customHeight="1">
      <c r="A1" s="120" t="s">
        <v>58</v>
      </c>
      <c r="B1" s="13"/>
      <c r="E1" s="13"/>
      <c r="F1" s="13"/>
    </row>
    <row r="2" spans="1:13" ht="9" customHeight="1">
      <c r="A2" s="14"/>
      <c r="B2" s="2"/>
      <c r="C2" s="2"/>
      <c r="D2" s="2"/>
      <c r="E2" s="2"/>
      <c r="F2" s="2"/>
      <c r="G2" s="2"/>
      <c r="H2" s="2"/>
      <c r="I2" s="2"/>
      <c r="J2" s="2"/>
      <c r="K2" s="2"/>
      <c r="L2" s="2"/>
      <c r="M2" s="2"/>
    </row>
    <row r="3" spans="1:6" ht="13.5">
      <c r="A3" s="15"/>
      <c r="B3" s="4"/>
      <c r="E3" s="5"/>
      <c r="F3" s="4"/>
    </row>
    <row r="4" spans="1:6" ht="14.25">
      <c r="A4" s="123" t="s">
        <v>64</v>
      </c>
      <c r="B4" s="4"/>
      <c r="E4" s="5"/>
      <c r="F4" s="4"/>
    </row>
    <row r="5" spans="1:13" ht="13.5">
      <c r="A5" s="16"/>
      <c r="B5" s="17"/>
      <c r="C5" s="17"/>
      <c r="E5" s="17"/>
      <c r="F5" s="17"/>
      <c r="G5" s="17"/>
      <c r="L5" s="57"/>
      <c r="M5" s="57" t="s">
        <v>246</v>
      </c>
    </row>
    <row r="6" spans="1:13" ht="15" customHeight="1">
      <c r="A6" s="439"/>
      <c r="B6" s="424" t="s">
        <v>26</v>
      </c>
      <c r="C6" s="422" t="s">
        <v>27</v>
      </c>
      <c r="D6" s="422" t="s">
        <v>28</v>
      </c>
      <c r="E6" s="422" t="s">
        <v>29</v>
      </c>
      <c r="F6" s="422" t="s">
        <v>30</v>
      </c>
      <c r="G6" s="422" t="s">
        <v>31</v>
      </c>
      <c r="H6" s="422" t="s">
        <v>32</v>
      </c>
      <c r="I6" s="422" t="s">
        <v>33</v>
      </c>
      <c r="J6" s="422" t="s">
        <v>34</v>
      </c>
      <c r="K6" s="422" t="s">
        <v>35</v>
      </c>
      <c r="L6" s="422" t="s">
        <v>36</v>
      </c>
      <c r="M6" s="426" t="s">
        <v>300</v>
      </c>
    </row>
    <row r="7" spans="1:13" ht="15" customHeight="1">
      <c r="A7" s="440"/>
      <c r="B7" s="425"/>
      <c r="C7" s="423"/>
      <c r="D7" s="423"/>
      <c r="E7" s="423"/>
      <c r="F7" s="423"/>
      <c r="G7" s="423"/>
      <c r="H7" s="423"/>
      <c r="I7" s="423"/>
      <c r="J7" s="423"/>
      <c r="K7" s="423"/>
      <c r="L7" s="423"/>
      <c r="M7" s="427"/>
    </row>
    <row r="8" spans="1:13" s="10" customFormat="1" ht="18" customHeight="1">
      <c r="A8" s="176" t="s">
        <v>55</v>
      </c>
      <c r="B8" s="170">
        <v>713.3</v>
      </c>
      <c r="C8" s="170">
        <v>726.9</v>
      </c>
      <c r="D8" s="170">
        <v>701.7</v>
      </c>
      <c r="E8" s="170">
        <v>693.1</v>
      </c>
      <c r="F8" s="170">
        <v>713.8</v>
      </c>
      <c r="G8" s="170">
        <v>731.5</v>
      </c>
      <c r="H8" s="170">
        <v>585.6</v>
      </c>
      <c r="I8" s="170">
        <v>513.6</v>
      </c>
      <c r="J8" s="170">
        <v>510.8</v>
      </c>
      <c r="K8" s="170">
        <v>525.1</v>
      </c>
      <c r="L8" s="170">
        <v>567.3</v>
      </c>
      <c r="M8" s="171">
        <v>582.2</v>
      </c>
    </row>
    <row r="9" spans="1:13" s="10" customFormat="1" ht="18" customHeight="1">
      <c r="A9" s="177" t="s">
        <v>56</v>
      </c>
      <c r="B9" s="172">
        <v>119.1</v>
      </c>
      <c r="C9" s="172">
        <v>129.3</v>
      </c>
      <c r="D9" s="172">
        <v>142.5</v>
      </c>
      <c r="E9" s="172">
        <v>204.1</v>
      </c>
      <c r="F9" s="172">
        <v>194.2</v>
      </c>
      <c r="G9" s="172">
        <v>190.7</v>
      </c>
      <c r="H9" s="172">
        <v>181</v>
      </c>
      <c r="I9" s="172">
        <v>177.6</v>
      </c>
      <c r="J9" s="172">
        <v>178.2</v>
      </c>
      <c r="K9" s="172">
        <v>178.4</v>
      </c>
      <c r="L9" s="172">
        <v>178.5</v>
      </c>
      <c r="M9" s="173">
        <v>177.7</v>
      </c>
    </row>
    <row r="10" spans="1:13" s="10" customFormat="1" ht="18" customHeight="1">
      <c r="A10" s="176" t="s">
        <v>62</v>
      </c>
      <c r="B10" s="174">
        <v>14.3</v>
      </c>
      <c r="C10" s="174">
        <v>13.2</v>
      </c>
      <c r="D10" s="174">
        <v>16.9</v>
      </c>
      <c r="E10" s="174">
        <v>22.8</v>
      </c>
      <c r="F10" s="174">
        <v>21.4</v>
      </c>
      <c r="G10" s="174">
        <v>20.7</v>
      </c>
      <c r="H10" s="174">
        <v>23.6</v>
      </c>
      <c r="I10" s="174">
        <v>25.7</v>
      </c>
      <c r="J10" s="174">
        <v>25.9</v>
      </c>
      <c r="K10" s="174">
        <v>25.4</v>
      </c>
      <c r="L10" s="174">
        <v>23.9</v>
      </c>
      <c r="M10" s="175">
        <v>23.4</v>
      </c>
    </row>
    <row r="11" spans="2:13" ht="13.5">
      <c r="B11" s="11"/>
      <c r="C11" s="11"/>
      <c r="D11" s="11"/>
      <c r="E11" s="11"/>
      <c r="F11" s="11"/>
      <c r="G11" s="11"/>
      <c r="H11" s="11"/>
      <c r="I11" s="11"/>
      <c r="J11" s="11"/>
      <c r="K11" s="11"/>
      <c r="L11" s="11"/>
      <c r="M11" s="11"/>
    </row>
    <row r="12" spans="1:2" ht="14.25">
      <c r="A12" s="56" t="s">
        <v>295</v>
      </c>
      <c r="B12" s="56"/>
    </row>
    <row r="13" spans="5:6" ht="13.5">
      <c r="E13" s="57"/>
      <c r="F13" s="57" t="s">
        <v>246</v>
      </c>
    </row>
    <row r="14" spans="1:10" ht="15" customHeight="1">
      <c r="A14" s="439"/>
      <c r="B14" s="47"/>
      <c r="C14" s="422" t="s">
        <v>34</v>
      </c>
      <c r="D14" s="422" t="s">
        <v>35</v>
      </c>
      <c r="E14" s="422" t="s">
        <v>36</v>
      </c>
      <c r="F14" s="426" t="s">
        <v>300</v>
      </c>
      <c r="G14" s="47"/>
      <c r="H14" s="47"/>
      <c r="I14" s="47"/>
      <c r="J14" s="46"/>
    </row>
    <row r="15" spans="1:10" ht="15" customHeight="1">
      <c r="A15" s="440"/>
      <c r="B15" s="47"/>
      <c r="C15" s="423"/>
      <c r="D15" s="423"/>
      <c r="E15" s="423"/>
      <c r="F15" s="427"/>
      <c r="G15" s="47"/>
      <c r="H15" s="47"/>
      <c r="I15" s="47"/>
      <c r="J15" s="46"/>
    </row>
    <row r="16" spans="1:10" ht="18" customHeight="1">
      <c r="A16" s="185" t="s">
        <v>56</v>
      </c>
      <c r="B16" s="47"/>
      <c r="C16" s="172">
        <v>178.2</v>
      </c>
      <c r="D16" s="172">
        <v>178.4</v>
      </c>
      <c r="E16" s="172">
        <v>178.5</v>
      </c>
      <c r="F16" s="173">
        <v>177.7</v>
      </c>
      <c r="G16" s="47"/>
      <c r="H16" s="47"/>
      <c r="I16" s="47"/>
      <c r="J16" s="46"/>
    </row>
    <row r="17" spans="1:10" s="10" customFormat="1" ht="18" customHeight="1">
      <c r="A17" s="186" t="s">
        <v>57</v>
      </c>
      <c r="B17" s="47"/>
      <c r="C17" s="172">
        <v>100.9</v>
      </c>
      <c r="D17" s="172">
        <v>97.6</v>
      </c>
      <c r="E17" s="172">
        <v>95.8</v>
      </c>
      <c r="F17" s="173">
        <v>77.3</v>
      </c>
      <c r="G17" s="47"/>
      <c r="H17" s="47"/>
      <c r="I17" s="47"/>
      <c r="J17" s="46"/>
    </row>
    <row r="18" spans="1:10" s="10" customFormat="1" ht="18" customHeight="1">
      <c r="A18" s="188" t="s">
        <v>289</v>
      </c>
      <c r="B18" s="48"/>
      <c r="C18" s="178">
        <v>56.6</v>
      </c>
      <c r="D18" s="179">
        <v>54.7</v>
      </c>
      <c r="E18" s="179">
        <v>53.7</v>
      </c>
      <c r="F18" s="180">
        <v>43.5</v>
      </c>
      <c r="G18" s="48"/>
      <c r="H18" s="48"/>
      <c r="I18" s="47"/>
      <c r="J18" s="46"/>
    </row>
    <row r="19" spans="1:10" s="10" customFormat="1" ht="18" customHeight="1">
      <c r="A19" s="187" t="s">
        <v>59</v>
      </c>
      <c r="B19" s="48"/>
      <c r="C19" s="181">
        <v>49</v>
      </c>
      <c r="D19" s="181">
        <v>54.8</v>
      </c>
      <c r="E19" s="181">
        <v>54.6</v>
      </c>
      <c r="F19" s="182">
        <v>68.4</v>
      </c>
      <c r="G19" s="48"/>
      <c r="H19" s="48"/>
      <c r="I19" s="47"/>
      <c r="J19" s="46"/>
    </row>
    <row r="20" spans="1:10" s="10" customFormat="1" ht="18" customHeight="1">
      <c r="A20" s="188" t="s">
        <v>63</v>
      </c>
      <c r="B20" s="48"/>
      <c r="C20" s="179">
        <v>27.5</v>
      </c>
      <c r="D20" s="179">
        <v>30.7</v>
      </c>
      <c r="E20" s="179">
        <v>30.6</v>
      </c>
      <c r="F20" s="180">
        <v>38.5</v>
      </c>
      <c r="G20" s="48"/>
      <c r="H20" s="48"/>
      <c r="I20" s="47"/>
      <c r="J20" s="46"/>
    </row>
    <row r="21" spans="1:10" s="10" customFormat="1" ht="18" customHeight="1">
      <c r="A21" s="187" t="s">
        <v>60</v>
      </c>
      <c r="B21" s="48"/>
      <c r="C21" s="183">
        <v>15.1</v>
      </c>
      <c r="D21" s="183">
        <v>14.5</v>
      </c>
      <c r="E21" s="183">
        <v>14.4</v>
      </c>
      <c r="F21" s="184">
        <v>17.4</v>
      </c>
      <c r="G21" s="48"/>
      <c r="H21" s="48"/>
      <c r="I21" s="47"/>
      <c r="J21" s="46"/>
    </row>
    <row r="22" spans="1:10" s="10" customFormat="1" ht="18" customHeight="1">
      <c r="A22" s="188" t="s">
        <v>63</v>
      </c>
      <c r="B22" s="48"/>
      <c r="C22" s="179">
        <v>8.5</v>
      </c>
      <c r="D22" s="179">
        <v>8.1</v>
      </c>
      <c r="E22" s="179">
        <v>8</v>
      </c>
      <c r="F22" s="180">
        <v>9.8</v>
      </c>
      <c r="G22" s="48"/>
      <c r="H22" s="48"/>
      <c r="I22" s="47"/>
      <c r="J22" s="46"/>
    </row>
    <row r="23" spans="1:10" s="10" customFormat="1" ht="18" customHeight="1">
      <c r="A23" s="187" t="s">
        <v>61</v>
      </c>
      <c r="B23" s="48"/>
      <c r="C23" s="183">
        <v>13.2</v>
      </c>
      <c r="D23" s="183">
        <v>11.6</v>
      </c>
      <c r="E23" s="183">
        <v>13.8</v>
      </c>
      <c r="F23" s="184">
        <v>14.7</v>
      </c>
      <c r="G23" s="48"/>
      <c r="H23" s="48"/>
      <c r="I23" s="47"/>
      <c r="J23" s="46"/>
    </row>
    <row r="24" spans="1:10" s="10" customFormat="1" ht="18" customHeight="1">
      <c r="A24" s="156" t="s">
        <v>63</v>
      </c>
      <c r="B24" s="48"/>
      <c r="C24" s="174">
        <v>7.4</v>
      </c>
      <c r="D24" s="174">
        <v>6.5</v>
      </c>
      <c r="E24" s="174">
        <v>7.7</v>
      </c>
      <c r="F24" s="175">
        <v>8.3</v>
      </c>
      <c r="G24" s="48"/>
      <c r="H24" s="48"/>
      <c r="I24" s="47"/>
      <c r="J24" s="46"/>
    </row>
    <row r="25" spans="2:9" ht="13.5">
      <c r="B25" s="407"/>
      <c r="E25" s="46"/>
      <c r="F25" s="46"/>
      <c r="G25" s="46"/>
      <c r="H25" s="46"/>
      <c r="I25" s="46"/>
    </row>
    <row r="26" ht="13.5">
      <c r="B26" s="407"/>
    </row>
  </sheetData>
  <sheetProtection/>
  <mergeCells count="18">
    <mergeCell ref="M6:M7"/>
    <mergeCell ref="F14:F15"/>
    <mergeCell ref="L6:L7"/>
    <mergeCell ref="K6:K7"/>
    <mergeCell ref="C14:C15"/>
    <mergeCell ref="D14:D15"/>
    <mergeCell ref="E14:E15"/>
    <mergeCell ref="G6:G7"/>
    <mergeCell ref="H6:H7"/>
    <mergeCell ref="I6:I7"/>
    <mergeCell ref="J6:J7"/>
    <mergeCell ref="A14:A15"/>
    <mergeCell ref="A6:A7"/>
    <mergeCell ref="F6:F7"/>
    <mergeCell ref="B6:B7"/>
    <mergeCell ref="C6:C7"/>
    <mergeCell ref="D6:D7"/>
    <mergeCell ref="E6:E7"/>
  </mergeCells>
  <printOptions/>
  <pageMargins left="0.3937007874015748" right="0.7874015748031497" top="0.3937007874015748"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
    </sheetView>
  </sheetViews>
  <sheetFormatPr defaultColWidth="9.00390625" defaultRowHeight="13.5"/>
  <cols>
    <col min="1" max="1" width="36.50390625" style="1" customWidth="1"/>
    <col min="2" max="2" width="0" style="1" hidden="1" customWidth="1"/>
    <col min="3" max="16384" width="9.00390625" style="1" customWidth="1"/>
  </cols>
  <sheetData>
    <row r="1" ht="18" customHeight="1">
      <c r="A1" s="49" t="s">
        <v>65</v>
      </c>
    </row>
    <row r="2" spans="1:13" ht="9" customHeight="1">
      <c r="A2" s="2"/>
      <c r="B2" s="2"/>
      <c r="C2" s="2"/>
      <c r="D2" s="2"/>
      <c r="E2" s="2"/>
      <c r="F2" s="2"/>
      <c r="G2" s="2"/>
      <c r="H2" s="3"/>
      <c r="I2" s="3"/>
      <c r="J2" s="3"/>
      <c r="K2" s="3"/>
      <c r="L2" s="3"/>
      <c r="M2" s="3"/>
    </row>
    <row r="3" spans="1:13" ht="13.5">
      <c r="A3" s="4"/>
      <c r="B3" s="5"/>
      <c r="C3" s="5"/>
      <c r="D3" s="4"/>
      <c r="E3" s="4"/>
      <c r="F3" s="5"/>
      <c r="G3" s="4"/>
      <c r="H3" s="6"/>
      <c r="I3" s="6"/>
      <c r="J3" s="6"/>
      <c r="K3" s="6"/>
      <c r="L3" s="6"/>
      <c r="M3" s="6"/>
    </row>
    <row r="4" spans="1:13" ht="13.5">
      <c r="A4" s="7"/>
      <c r="B4" s="8"/>
      <c r="C4" s="8"/>
      <c r="D4" s="8"/>
      <c r="E4" s="8"/>
      <c r="F4" s="8"/>
      <c r="G4" s="8"/>
      <c r="H4" s="8"/>
      <c r="I4" s="9"/>
      <c r="J4" s="9"/>
      <c r="K4" s="9"/>
      <c r="L4" s="57"/>
      <c r="M4" s="57" t="s">
        <v>246</v>
      </c>
    </row>
    <row r="5" spans="1:13" s="11" customFormat="1" ht="15" customHeight="1">
      <c r="A5" s="441"/>
      <c r="B5" s="424" t="s">
        <v>26</v>
      </c>
      <c r="C5" s="422" t="s">
        <v>27</v>
      </c>
      <c r="D5" s="422" t="s">
        <v>28</v>
      </c>
      <c r="E5" s="422" t="s">
        <v>29</v>
      </c>
      <c r="F5" s="422" t="s">
        <v>30</v>
      </c>
      <c r="G5" s="422" t="s">
        <v>31</v>
      </c>
      <c r="H5" s="422" t="s">
        <v>32</v>
      </c>
      <c r="I5" s="422" t="s">
        <v>33</v>
      </c>
      <c r="J5" s="422" t="s">
        <v>34</v>
      </c>
      <c r="K5" s="422" t="s">
        <v>35</v>
      </c>
      <c r="L5" s="422" t="s">
        <v>36</v>
      </c>
      <c r="M5" s="426" t="s">
        <v>300</v>
      </c>
    </row>
    <row r="6" spans="1:13" s="11" customFormat="1" ht="15" customHeight="1">
      <c r="A6" s="442"/>
      <c r="B6" s="425"/>
      <c r="C6" s="423"/>
      <c r="D6" s="423"/>
      <c r="E6" s="423"/>
      <c r="F6" s="423"/>
      <c r="G6" s="423"/>
      <c r="H6" s="423"/>
      <c r="I6" s="423"/>
      <c r="J6" s="423"/>
      <c r="K6" s="423"/>
      <c r="L6" s="423"/>
      <c r="M6" s="427"/>
    </row>
    <row r="7" spans="1:13" s="34" customFormat="1" ht="18" customHeight="1">
      <c r="A7" s="97" t="s">
        <v>51</v>
      </c>
      <c r="B7" s="190">
        <v>26.8</v>
      </c>
      <c r="C7" s="190">
        <v>28.6</v>
      </c>
      <c r="D7" s="190">
        <v>27.2</v>
      </c>
      <c r="E7" s="70">
        <v>29</v>
      </c>
      <c r="F7" s="190">
        <v>32.6</v>
      </c>
      <c r="G7" s="190">
        <v>31.3</v>
      </c>
      <c r="H7" s="190">
        <v>30.4</v>
      </c>
      <c r="I7" s="190">
        <v>24.3</v>
      </c>
      <c r="J7" s="190">
        <v>32.6</v>
      </c>
      <c r="K7" s="190">
        <v>32.2</v>
      </c>
      <c r="L7" s="190">
        <v>31.2</v>
      </c>
      <c r="M7" s="409">
        <v>32</v>
      </c>
    </row>
    <row r="8" spans="1:13" s="34" customFormat="1" ht="18" customHeight="1">
      <c r="A8" s="189" t="s">
        <v>296</v>
      </c>
      <c r="B8" s="68">
        <v>3.2</v>
      </c>
      <c r="C8" s="68">
        <v>3.3</v>
      </c>
      <c r="D8" s="68">
        <v>3.2</v>
      </c>
      <c r="E8" s="68">
        <v>3.2</v>
      </c>
      <c r="F8" s="68">
        <v>3.6</v>
      </c>
      <c r="G8" s="68">
        <v>3.4</v>
      </c>
      <c r="H8" s="67">
        <v>4</v>
      </c>
      <c r="I8" s="67">
        <v>3.5</v>
      </c>
      <c r="J8" s="68">
        <v>4.7</v>
      </c>
      <c r="K8" s="68">
        <v>4.6</v>
      </c>
      <c r="L8" s="68">
        <v>4.2</v>
      </c>
      <c r="M8" s="192">
        <v>4.2</v>
      </c>
    </row>
    <row r="9" spans="1:13" s="34" customFormat="1" ht="27" customHeight="1">
      <c r="A9" s="97" t="s">
        <v>291</v>
      </c>
      <c r="B9" s="190">
        <v>33.2</v>
      </c>
      <c r="C9" s="70">
        <v>27</v>
      </c>
      <c r="D9" s="190">
        <v>35.7</v>
      </c>
      <c r="E9" s="190">
        <v>53.1</v>
      </c>
      <c r="F9" s="190">
        <v>71.5</v>
      </c>
      <c r="G9" s="190">
        <v>75.3</v>
      </c>
      <c r="H9" s="190">
        <v>33.5</v>
      </c>
      <c r="I9" s="190">
        <v>19.1</v>
      </c>
      <c r="J9" s="190">
        <v>27.2</v>
      </c>
      <c r="K9" s="70">
        <v>25</v>
      </c>
      <c r="L9" s="190">
        <v>31.8</v>
      </c>
      <c r="M9" s="191">
        <v>26.9</v>
      </c>
    </row>
    <row r="10" spans="1:13" s="34" customFormat="1" ht="18" customHeight="1">
      <c r="A10" s="33" t="s">
        <v>68</v>
      </c>
      <c r="B10" s="67">
        <v>4</v>
      </c>
      <c r="C10" s="68">
        <v>3.2</v>
      </c>
      <c r="D10" s="68">
        <v>4.2</v>
      </c>
      <c r="E10" s="68">
        <v>5.9</v>
      </c>
      <c r="F10" s="68">
        <v>7.9</v>
      </c>
      <c r="G10" s="68">
        <v>8.2</v>
      </c>
      <c r="H10" s="68">
        <v>4.4</v>
      </c>
      <c r="I10" s="68">
        <v>2.8</v>
      </c>
      <c r="J10" s="67">
        <v>4</v>
      </c>
      <c r="K10" s="67">
        <v>3.6</v>
      </c>
      <c r="L10" s="67">
        <v>4.3</v>
      </c>
      <c r="M10" s="69">
        <v>3.5</v>
      </c>
    </row>
    <row r="11" spans="1:13" s="34" customFormat="1" ht="18" customHeight="1">
      <c r="A11" s="199" t="s">
        <v>50</v>
      </c>
      <c r="B11" s="193">
        <v>27.2</v>
      </c>
      <c r="C11" s="193">
        <v>29.2</v>
      </c>
      <c r="D11" s="193">
        <v>32.3</v>
      </c>
      <c r="E11" s="193">
        <v>33.4</v>
      </c>
      <c r="F11" s="193">
        <v>39.5</v>
      </c>
      <c r="G11" s="384">
        <v>50</v>
      </c>
      <c r="H11" s="193">
        <v>51.9</v>
      </c>
      <c r="I11" s="193">
        <v>44.9</v>
      </c>
      <c r="J11" s="193">
        <v>41.5</v>
      </c>
      <c r="K11" s="193">
        <v>35.8</v>
      </c>
      <c r="L11" s="193">
        <v>32.7</v>
      </c>
      <c r="M11" s="194">
        <v>29.7</v>
      </c>
    </row>
    <row r="12" spans="1:13" s="34" customFormat="1" ht="18" customHeight="1">
      <c r="A12" s="33" t="s">
        <v>69</v>
      </c>
      <c r="B12" s="68">
        <v>3.3</v>
      </c>
      <c r="C12" s="68">
        <v>3.4</v>
      </c>
      <c r="D12" s="68">
        <v>3.8</v>
      </c>
      <c r="E12" s="68">
        <v>3.7</v>
      </c>
      <c r="F12" s="68">
        <v>4.3</v>
      </c>
      <c r="G12" s="68">
        <v>5.4</v>
      </c>
      <c r="H12" s="68">
        <v>6.8</v>
      </c>
      <c r="I12" s="68">
        <v>6.5</v>
      </c>
      <c r="J12" s="67">
        <v>6</v>
      </c>
      <c r="K12" s="67">
        <v>5.1</v>
      </c>
      <c r="L12" s="67">
        <v>4.4</v>
      </c>
      <c r="M12" s="69">
        <v>3.9</v>
      </c>
    </row>
    <row r="13" spans="1:13" s="34" customFormat="1" ht="18" customHeight="1">
      <c r="A13" s="189" t="s">
        <v>66</v>
      </c>
      <c r="B13" s="195">
        <v>25822</v>
      </c>
      <c r="C13" s="195">
        <v>24601</v>
      </c>
      <c r="D13" s="195">
        <v>24597</v>
      </c>
      <c r="E13" s="195">
        <v>25408</v>
      </c>
      <c r="F13" s="195">
        <v>25351</v>
      </c>
      <c r="G13" s="195">
        <v>25634</v>
      </c>
      <c r="H13" s="195">
        <v>22799</v>
      </c>
      <c r="I13" s="195">
        <v>23524</v>
      </c>
      <c r="J13" s="195">
        <v>24562</v>
      </c>
      <c r="K13" s="195">
        <v>24973</v>
      </c>
      <c r="L13" s="408">
        <v>24956</v>
      </c>
      <c r="M13" s="196">
        <v>25524</v>
      </c>
    </row>
    <row r="14" spans="1:13" s="34" customFormat="1" ht="18" customHeight="1">
      <c r="A14" s="162" t="s">
        <v>67</v>
      </c>
      <c r="B14" s="197">
        <v>58</v>
      </c>
      <c r="C14" s="197">
        <v>59</v>
      </c>
      <c r="D14" s="197">
        <v>61</v>
      </c>
      <c r="E14" s="197">
        <v>67</v>
      </c>
      <c r="F14" s="197">
        <v>67</v>
      </c>
      <c r="G14" s="197">
        <v>68</v>
      </c>
      <c r="H14" s="197">
        <v>66</v>
      </c>
      <c r="I14" s="197">
        <v>53</v>
      </c>
      <c r="J14" s="197">
        <v>49</v>
      </c>
      <c r="K14" s="197">
        <v>47</v>
      </c>
      <c r="L14" s="408">
        <v>47</v>
      </c>
      <c r="M14" s="196">
        <v>48</v>
      </c>
    </row>
    <row r="15" spans="1:13" s="34" customFormat="1" ht="18" customHeight="1">
      <c r="A15" s="189" t="s">
        <v>290</v>
      </c>
      <c r="B15" s="198">
        <v>0</v>
      </c>
      <c r="C15" s="68">
        <v>1</v>
      </c>
      <c r="D15" s="68">
        <v>2</v>
      </c>
      <c r="E15" s="68">
        <v>2</v>
      </c>
      <c r="F15" s="68">
        <v>2</v>
      </c>
      <c r="G15" s="68">
        <v>2</v>
      </c>
      <c r="H15" s="68">
        <v>3</v>
      </c>
      <c r="I15" s="68">
        <v>5</v>
      </c>
      <c r="J15" s="68">
        <v>4</v>
      </c>
      <c r="K15" s="68">
        <v>4</v>
      </c>
      <c r="L15" s="408">
        <v>5</v>
      </c>
      <c r="M15" s="196">
        <v>5</v>
      </c>
    </row>
    <row r="16" s="76" customFormat="1" ht="14.25" customHeight="1">
      <c r="A16" s="380" t="s">
        <v>275</v>
      </c>
    </row>
    <row r="17" s="76" customFormat="1" ht="12">
      <c r="A17" s="380" t="s">
        <v>276</v>
      </c>
    </row>
  </sheetData>
  <sheetProtection/>
  <mergeCells count="13">
    <mergeCell ref="L5:L6"/>
    <mergeCell ref="J5:J6"/>
    <mergeCell ref="H5:H6"/>
    <mergeCell ref="I5:I6"/>
    <mergeCell ref="K5:K6"/>
    <mergeCell ref="M5:M6"/>
    <mergeCell ref="A5:A6"/>
    <mergeCell ref="E5:E6"/>
    <mergeCell ref="F5:F6"/>
    <mergeCell ref="G5:G6"/>
    <mergeCell ref="B5:B6"/>
    <mergeCell ref="D5:D6"/>
    <mergeCell ref="C5:C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00390625" defaultRowHeight="13.5"/>
  <cols>
    <col min="1" max="3" width="2.625" style="22" customWidth="1"/>
    <col min="4" max="4" width="20.625" style="22" customWidth="1"/>
    <col min="5" max="5" width="10.625" style="30" hidden="1" customWidth="1"/>
    <col min="6" max="7" width="10.625" style="30" customWidth="1"/>
    <col min="8" max="13" width="10.625" style="31" customWidth="1"/>
    <col min="14" max="16" width="10.625" style="22" customWidth="1"/>
    <col min="17" max="16384" width="9.00390625" style="22" customWidth="1"/>
  </cols>
  <sheetData>
    <row r="1" spans="1:13" ht="18" customHeight="1">
      <c r="A1" s="221" t="s">
        <v>297</v>
      </c>
      <c r="B1" s="19"/>
      <c r="C1" s="19"/>
      <c r="D1" s="19"/>
      <c r="E1" s="20"/>
      <c r="F1" s="20"/>
      <c r="G1" s="20"/>
      <c r="H1" s="21"/>
      <c r="I1" s="21"/>
      <c r="J1" s="21"/>
      <c r="K1" s="21"/>
      <c r="L1" s="21"/>
      <c r="M1" s="21"/>
    </row>
    <row r="2" spans="1:16" s="25" customFormat="1" ht="9" customHeight="1">
      <c r="A2" s="23"/>
      <c r="B2" s="24"/>
      <c r="C2" s="24"/>
      <c r="D2" s="24"/>
      <c r="E2" s="3"/>
      <c r="F2" s="3"/>
      <c r="G2" s="3"/>
      <c r="H2" s="3"/>
      <c r="I2" s="24"/>
      <c r="J2" s="3"/>
      <c r="K2" s="3"/>
      <c r="L2" s="3"/>
      <c r="M2" s="3"/>
      <c r="N2" s="3"/>
      <c r="O2" s="3"/>
      <c r="P2" s="3"/>
    </row>
    <row r="3" spans="1:16" s="28" customFormat="1" ht="12" customHeight="1">
      <c r="A3" s="26"/>
      <c r="B3" s="26"/>
      <c r="C3" s="26"/>
      <c r="D3" s="26"/>
      <c r="E3" s="27"/>
      <c r="F3" s="27"/>
      <c r="G3" s="27"/>
      <c r="H3" s="26"/>
      <c r="I3" s="26"/>
      <c r="J3" s="26"/>
      <c r="K3" s="26"/>
      <c r="L3" s="26"/>
      <c r="M3" s="26"/>
      <c r="N3" s="26"/>
      <c r="O3" s="26"/>
      <c r="P3" s="26"/>
    </row>
    <row r="4" spans="1:16" s="29" customFormat="1" ht="19.5" customHeight="1" thickBot="1">
      <c r="A4" s="215" t="s">
        <v>100</v>
      </c>
      <c r="B4" s="212"/>
      <c r="C4" s="212"/>
      <c r="D4" s="212"/>
      <c r="E4" s="200"/>
      <c r="F4" s="200"/>
      <c r="G4" s="200"/>
      <c r="H4" s="200"/>
      <c r="I4" s="200"/>
      <c r="J4" s="200"/>
      <c r="K4" s="200"/>
      <c r="L4" s="200"/>
      <c r="M4" s="200"/>
      <c r="N4" s="200"/>
      <c r="O4" s="57"/>
      <c r="P4" s="57" t="s">
        <v>247</v>
      </c>
    </row>
    <row r="5" spans="1:16" s="35" customFormat="1" ht="17.25" customHeight="1" thickBot="1">
      <c r="A5" s="213" t="s">
        <v>70</v>
      </c>
      <c r="B5" s="214"/>
      <c r="C5" s="214"/>
      <c r="D5" s="214"/>
      <c r="E5" s="201" t="s">
        <v>71</v>
      </c>
      <c r="F5" s="201" t="s">
        <v>72</v>
      </c>
      <c r="G5" s="201" t="s">
        <v>73</v>
      </c>
      <c r="H5" s="201" t="s">
        <v>74</v>
      </c>
      <c r="I5" s="201" t="s">
        <v>75</v>
      </c>
      <c r="J5" s="201" t="s">
        <v>76</v>
      </c>
      <c r="K5" s="201" t="s">
        <v>77</v>
      </c>
      <c r="L5" s="201" t="s">
        <v>78</v>
      </c>
      <c r="M5" s="201" t="s">
        <v>79</v>
      </c>
      <c r="N5" s="201" t="s">
        <v>80</v>
      </c>
      <c r="O5" s="201" t="s">
        <v>81</v>
      </c>
      <c r="P5" s="201" t="s">
        <v>302</v>
      </c>
    </row>
    <row r="6" spans="1:16" s="35" customFormat="1" ht="16.5" customHeight="1">
      <c r="A6" s="207" t="s">
        <v>82</v>
      </c>
      <c r="B6" s="208"/>
      <c r="C6" s="208"/>
      <c r="D6" s="208"/>
      <c r="E6" s="202">
        <v>832414</v>
      </c>
      <c r="F6" s="202">
        <v>856198</v>
      </c>
      <c r="G6" s="202">
        <v>844200</v>
      </c>
      <c r="H6" s="202">
        <v>897277</v>
      </c>
      <c r="I6" s="202">
        <v>908059</v>
      </c>
      <c r="J6" s="202">
        <v>922172</v>
      </c>
      <c r="K6" s="202">
        <v>766637</v>
      </c>
      <c r="L6" s="202">
        <v>691223</v>
      </c>
      <c r="M6" s="202">
        <v>689065</v>
      </c>
      <c r="N6" s="202">
        <v>703534</v>
      </c>
      <c r="O6" s="202">
        <v>745781</v>
      </c>
      <c r="P6" s="202">
        <v>759911</v>
      </c>
    </row>
    <row r="7" spans="1:16" s="35" customFormat="1" ht="16.5" customHeight="1">
      <c r="A7" s="209" t="s">
        <v>83</v>
      </c>
      <c r="B7" s="210"/>
      <c r="C7" s="210"/>
      <c r="D7" s="210"/>
      <c r="E7" s="203">
        <v>666604</v>
      </c>
      <c r="F7" s="203">
        <v>690947</v>
      </c>
      <c r="G7" s="203">
        <v>665773</v>
      </c>
      <c r="H7" s="203">
        <v>702006</v>
      </c>
      <c r="I7" s="203">
        <v>708836</v>
      </c>
      <c r="J7" s="203">
        <v>730896</v>
      </c>
      <c r="K7" s="203">
        <v>644477</v>
      </c>
      <c r="L7" s="203">
        <v>568966</v>
      </c>
      <c r="M7" s="203">
        <v>543557</v>
      </c>
      <c r="N7" s="203">
        <v>546688</v>
      </c>
      <c r="O7" s="203">
        <v>587457</v>
      </c>
      <c r="P7" s="203">
        <v>579856</v>
      </c>
    </row>
    <row r="8" spans="1:16" s="35" customFormat="1" ht="16.5" customHeight="1">
      <c r="A8" s="208"/>
      <c r="B8" s="208" t="s">
        <v>84</v>
      </c>
      <c r="C8" s="208"/>
      <c r="D8" s="208"/>
      <c r="E8" s="202">
        <v>165810</v>
      </c>
      <c r="F8" s="202">
        <v>165250</v>
      </c>
      <c r="G8" s="202">
        <v>178426</v>
      </c>
      <c r="H8" s="202">
        <v>195270</v>
      </c>
      <c r="I8" s="202">
        <v>199222</v>
      </c>
      <c r="J8" s="202">
        <v>191275</v>
      </c>
      <c r="K8" s="202">
        <v>122160</v>
      </c>
      <c r="L8" s="202">
        <v>122257</v>
      </c>
      <c r="M8" s="202">
        <v>145507</v>
      </c>
      <c r="N8" s="202">
        <v>156845</v>
      </c>
      <c r="O8" s="202">
        <v>158323</v>
      </c>
      <c r="P8" s="202">
        <v>180055</v>
      </c>
    </row>
    <row r="9" spans="1:16" s="35" customFormat="1" ht="16.5" customHeight="1">
      <c r="A9" s="208"/>
      <c r="B9" s="208" t="s">
        <v>85</v>
      </c>
      <c r="C9" s="208"/>
      <c r="D9" s="208"/>
      <c r="E9" s="204">
        <v>19.9</v>
      </c>
      <c r="F9" s="204">
        <v>19.3</v>
      </c>
      <c r="G9" s="204">
        <v>21.1</v>
      </c>
      <c r="H9" s="204">
        <v>21.8</v>
      </c>
      <c r="I9" s="204">
        <v>21.9</v>
      </c>
      <c r="J9" s="204">
        <v>20.7</v>
      </c>
      <c r="K9" s="204">
        <v>15.9</v>
      </c>
      <c r="L9" s="204">
        <v>17.7</v>
      </c>
      <c r="M9" s="204">
        <v>21.1</v>
      </c>
      <c r="N9" s="204">
        <v>22.3</v>
      </c>
      <c r="O9" s="204">
        <v>21.2</v>
      </c>
      <c r="P9" s="204">
        <v>23.7</v>
      </c>
    </row>
    <row r="10" spans="1:16" s="35" customFormat="1" ht="27" customHeight="1">
      <c r="A10" s="446" t="s">
        <v>86</v>
      </c>
      <c r="B10" s="444"/>
      <c r="C10" s="444"/>
      <c r="D10" s="444"/>
      <c r="E10" s="203">
        <v>152900</v>
      </c>
      <c r="F10" s="203">
        <v>147802</v>
      </c>
      <c r="G10" s="203">
        <v>151608</v>
      </c>
      <c r="H10" s="203">
        <v>154258</v>
      </c>
      <c r="I10" s="203">
        <v>153013</v>
      </c>
      <c r="J10" s="203">
        <v>155391</v>
      </c>
      <c r="K10" s="203">
        <v>141015</v>
      </c>
      <c r="L10" s="203">
        <v>121332</v>
      </c>
      <c r="M10" s="203">
        <v>133590</v>
      </c>
      <c r="N10" s="203">
        <v>137592</v>
      </c>
      <c r="O10" s="203">
        <v>136330</v>
      </c>
      <c r="P10" s="203">
        <v>146918</v>
      </c>
    </row>
    <row r="11" spans="1:16" s="35" customFormat="1" ht="16.5" customHeight="1">
      <c r="A11" s="208"/>
      <c r="B11" s="208" t="s">
        <v>278</v>
      </c>
      <c r="C11" s="208"/>
      <c r="D11" s="208"/>
      <c r="E11" s="202">
        <v>12909</v>
      </c>
      <c r="F11" s="202">
        <v>17447</v>
      </c>
      <c r="G11" s="202">
        <v>26818</v>
      </c>
      <c r="H11" s="202">
        <v>41012</v>
      </c>
      <c r="I11" s="202">
        <v>46208</v>
      </c>
      <c r="J11" s="202">
        <v>35883</v>
      </c>
      <c r="K11" s="202">
        <v>-18855</v>
      </c>
      <c r="L11" s="202">
        <v>924</v>
      </c>
      <c r="M11" s="202">
        <v>11917</v>
      </c>
      <c r="N11" s="202">
        <v>19252</v>
      </c>
      <c r="O11" s="202">
        <v>21992</v>
      </c>
      <c r="P11" s="202">
        <v>33136</v>
      </c>
    </row>
    <row r="12" spans="1:16" s="35" customFormat="1" ht="16.5" customHeight="1">
      <c r="A12" s="208"/>
      <c r="B12" s="208" t="s">
        <v>85</v>
      </c>
      <c r="C12" s="208"/>
      <c r="D12" s="208"/>
      <c r="E12" s="204">
        <v>1.6</v>
      </c>
      <c r="F12" s="204">
        <v>2</v>
      </c>
      <c r="G12" s="204">
        <v>3.2</v>
      </c>
      <c r="H12" s="204">
        <v>4.6</v>
      </c>
      <c r="I12" s="204">
        <v>5.1</v>
      </c>
      <c r="J12" s="204">
        <v>3.9</v>
      </c>
      <c r="K12" s="204">
        <v>-2.5</v>
      </c>
      <c r="L12" s="204">
        <v>0.1</v>
      </c>
      <c r="M12" s="204">
        <v>1.7</v>
      </c>
      <c r="N12" s="204">
        <v>2.7</v>
      </c>
      <c r="O12" s="204">
        <v>2.9</v>
      </c>
      <c r="P12" s="204">
        <v>4.4</v>
      </c>
    </row>
    <row r="13" spans="1:16" s="35" customFormat="1" ht="16.5" customHeight="1">
      <c r="A13" s="207" t="s">
        <v>87</v>
      </c>
      <c r="B13" s="208"/>
      <c r="C13" s="208"/>
      <c r="D13" s="208"/>
      <c r="E13" s="202">
        <v>5473</v>
      </c>
      <c r="F13" s="202">
        <v>5429</v>
      </c>
      <c r="G13" s="202">
        <v>5470</v>
      </c>
      <c r="H13" s="202">
        <v>6447</v>
      </c>
      <c r="I13" s="202">
        <v>7746</v>
      </c>
      <c r="J13" s="202">
        <v>7566</v>
      </c>
      <c r="K13" s="202">
        <v>8198</v>
      </c>
      <c r="L13" s="202">
        <v>7383</v>
      </c>
      <c r="M13" s="202">
        <v>6450</v>
      </c>
      <c r="N13" s="202">
        <v>7223</v>
      </c>
      <c r="O13" s="202">
        <v>8760</v>
      </c>
      <c r="P13" s="202">
        <v>7170</v>
      </c>
    </row>
    <row r="14" spans="1:16" s="35" customFormat="1" ht="16.5" customHeight="1">
      <c r="A14" s="208"/>
      <c r="B14" s="208" t="s">
        <v>88</v>
      </c>
      <c r="C14" s="208"/>
      <c r="D14" s="208"/>
      <c r="E14" s="202">
        <v>2009</v>
      </c>
      <c r="F14" s="202">
        <v>1814</v>
      </c>
      <c r="G14" s="202">
        <v>2379</v>
      </c>
      <c r="H14" s="202">
        <v>2849</v>
      </c>
      <c r="I14" s="202">
        <v>3709</v>
      </c>
      <c r="J14" s="202">
        <v>4043</v>
      </c>
      <c r="K14" s="202">
        <v>4669</v>
      </c>
      <c r="L14" s="202">
        <v>2866</v>
      </c>
      <c r="M14" s="202">
        <v>2913</v>
      </c>
      <c r="N14" s="202">
        <v>2643</v>
      </c>
      <c r="O14" s="202">
        <v>2880</v>
      </c>
      <c r="P14" s="202">
        <v>1471</v>
      </c>
    </row>
    <row r="15" spans="1:16" s="35" customFormat="1" ht="16.5" customHeight="1">
      <c r="A15" s="208"/>
      <c r="B15" s="208" t="s">
        <v>89</v>
      </c>
      <c r="C15" s="208"/>
      <c r="D15" s="208"/>
      <c r="E15" s="202">
        <v>3464</v>
      </c>
      <c r="F15" s="202">
        <v>3614</v>
      </c>
      <c r="G15" s="202">
        <v>3091</v>
      </c>
      <c r="H15" s="202">
        <v>3598</v>
      </c>
      <c r="I15" s="202">
        <v>4037</v>
      </c>
      <c r="J15" s="202">
        <v>3523</v>
      </c>
      <c r="K15" s="202">
        <v>3529</v>
      </c>
      <c r="L15" s="202">
        <v>4517</v>
      </c>
      <c r="M15" s="202">
        <v>3536</v>
      </c>
      <c r="N15" s="202">
        <v>4580</v>
      </c>
      <c r="O15" s="202">
        <v>5879</v>
      </c>
      <c r="P15" s="202">
        <v>5699</v>
      </c>
    </row>
    <row r="16" spans="1:16" s="35" customFormat="1" ht="16.5" customHeight="1">
      <c r="A16" s="207" t="s">
        <v>90</v>
      </c>
      <c r="B16" s="208"/>
      <c r="C16" s="208"/>
      <c r="D16" s="208"/>
      <c r="E16" s="202">
        <v>9398</v>
      </c>
      <c r="F16" s="202">
        <v>8947</v>
      </c>
      <c r="G16" s="202">
        <v>10066</v>
      </c>
      <c r="H16" s="202">
        <v>5629</v>
      </c>
      <c r="I16" s="202">
        <v>5193</v>
      </c>
      <c r="J16" s="202">
        <v>7641</v>
      </c>
      <c r="K16" s="202">
        <v>10112</v>
      </c>
      <c r="L16" s="202">
        <v>8846</v>
      </c>
      <c r="M16" s="202">
        <v>11141</v>
      </c>
      <c r="N16" s="202">
        <v>7922</v>
      </c>
      <c r="O16" s="202">
        <v>5038</v>
      </c>
      <c r="P16" s="202">
        <v>3575</v>
      </c>
    </row>
    <row r="17" spans="1:16" s="35" customFormat="1" ht="16.5" customHeight="1">
      <c r="A17" s="208"/>
      <c r="B17" s="208" t="s">
        <v>91</v>
      </c>
      <c r="C17" s="208"/>
      <c r="D17" s="208"/>
      <c r="E17" s="202">
        <v>4173</v>
      </c>
      <c r="F17" s="202">
        <v>3066</v>
      </c>
      <c r="G17" s="202">
        <v>3049</v>
      </c>
      <c r="H17" s="202">
        <v>2987</v>
      </c>
      <c r="I17" s="202">
        <v>3868</v>
      </c>
      <c r="J17" s="202">
        <v>5275</v>
      </c>
      <c r="K17" s="202">
        <v>5771</v>
      </c>
      <c r="L17" s="202">
        <v>6993</v>
      </c>
      <c r="M17" s="202">
        <v>5585</v>
      </c>
      <c r="N17" s="202">
        <v>4937</v>
      </c>
      <c r="O17" s="202">
        <v>3729</v>
      </c>
      <c r="P17" s="202">
        <v>2855</v>
      </c>
    </row>
    <row r="18" spans="1:16" s="35" customFormat="1" ht="16.5" customHeight="1">
      <c r="A18" s="210"/>
      <c r="B18" s="210" t="s">
        <v>89</v>
      </c>
      <c r="C18" s="210"/>
      <c r="D18" s="210"/>
      <c r="E18" s="203">
        <v>5225</v>
      </c>
      <c r="F18" s="203">
        <v>5880</v>
      </c>
      <c r="G18" s="203">
        <v>7016</v>
      </c>
      <c r="H18" s="203">
        <v>2642</v>
      </c>
      <c r="I18" s="203">
        <v>1324</v>
      </c>
      <c r="J18" s="203">
        <v>2366</v>
      </c>
      <c r="K18" s="203">
        <v>4340</v>
      </c>
      <c r="L18" s="203">
        <v>1852</v>
      </c>
      <c r="M18" s="203">
        <v>5555</v>
      </c>
      <c r="N18" s="203">
        <v>2984</v>
      </c>
      <c r="O18" s="203">
        <v>1308</v>
      </c>
      <c r="P18" s="203">
        <v>720</v>
      </c>
    </row>
    <row r="19" spans="1:16" s="35" customFormat="1" ht="16.5" customHeight="1">
      <c r="A19" s="207"/>
      <c r="B19" s="208" t="s">
        <v>279</v>
      </c>
      <c r="C19" s="208"/>
      <c r="D19" s="208"/>
      <c r="E19" s="202">
        <v>8984</v>
      </c>
      <c r="F19" s="202">
        <v>13928</v>
      </c>
      <c r="G19" s="202">
        <v>22222</v>
      </c>
      <c r="H19" s="202">
        <v>41831</v>
      </c>
      <c r="I19" s="202">
        <v>48762</v>
      </c>
      <c r="J19" s="202">
        <v>35808</v>
      </c>
      <c r="K19" s="202">
        <v>-20769</v>
      </c>
      <c r="L19" s="202">
        <v>-537</v>
      </c>
      <c r="M19" s="202">
        <v>7225</v>
      </c>
      <c r="N19" s="202">
        <v>18554</v>
      </c>
      <c r="O19" s="202">
        <v>25714</v>
      </c>
      <c r="P19" s="202">
        <v>36731</v>
      </c>
    </row>
    <row r="20" spans="1:16" s="35" customFormat="1" ht="16.5" customHeight="1">
      <c r="A20" s="210"/>
      <c r="B20" s="210" t="s">
        <v>85</v>
      </c>
      <c r="C20" s="210"/>
      <c r="D20" s="210"/>
      <c r="E20" s="205">
        <v>1.1</v>
      </c>
      <c r="F20" s="205">
        <v>1.6</v>
      </c>
      <c r="G20" s="205">
        <v>2.6</v>
      </c>
      <c r="H20" s="205">
        <v>4.7</v>
      </c>
      <c r="I20" s="205">
        <v>5.4</v>
      </c>
      <c r="J20" s="205">
        <v>3.9</v>
      </c>
      <c r="K20" s="205">
        <v>-2.7</v>
      </c>
      <c r="L20" s="205">
        <v>-0.1</v>
      </c>
      <c r="M20" s="205">
        <v>1</v>
      </c>
      <c r="N20" s="205">
        <v>2.6</v>
      </c>
      <c r="O20" s="205">
        <v>3.4</v>
      </c>
      <c r="P20" s="205">
        <v>4.8</v>
      </c>
    </row>
    <row r="21" spans="1:16" s="35" customFormat="1" ht="16.5" customHeight="1">
      <c r="A21" s="207" t="s">
        <v>92</v>
      </c>
      <c r="B21" s="208"/>
      <c r="C21" s="208"/>
      <c r="D21" s="208"/>
      <c r="E21" s="202">
        <v>54628</v>
      </c>
      <c r="F21" s="202">
        <v>23448</v>
      </c>
      <c r="G21" s="202">
        <v>10331</v>
      </c>
      <c r="H21" s="202">
        <v>4380</v>
      </c>
      <c r="I21" s="202">
        <v>2839</v>
      </c>
      <c r="J21" s="202">
        <v>2336</v>
      </c>
      <c r="K21" s="202">
        <v>3396</v>
      </c>
      <c r="L21" s="202">
        <v>10241</v>
      </c>
      <c r="M21" s="202">
        <v>31531</v>
      </c>
      <c r="N21" s="202">
        <v>2371</v>
      </c>
      <c r="O21" s="202">
        <v>1045</v>
      </c>
      <c r="P21" s="202">
        <v>913</v>
      </c>
    </row>
    <row r="22" spans="1:16" s="35" customFormat="1" ht="16.5" customHeight="1">
      <c r="A22" s="209" t="s">
        <v>93</v>
      </c>
      <c r="B22" s="210"/>
      <c r="C22" s="210"/>
      <c r="D22" s="210"/>
      <c r="E22" s="203">
        <v>56537</v>
      </c>
      <c r="F22" s="203">
        <v>24490</v>
      </c>
      <c r="G22" s="203">
        <v>16299</v>
      </c>
      <c r="H22" s="203">
        <v>12048</v>
      </c>
      <c r="I22" s="203">
        <v>11126</v>
      </c>
      <c r="J22" s="203">
        <v>7626</v>
      </c>
      <c r="K22" s="203">
        <v>29308</v>
      </c>
      <c r="L22" s="203">
        <v>18130</v>
      </c>
      <c r="M22" s="203">
        <v>12310</v>
      </c>
      <c r="N22" s="203">
        <v>15578</v>
      </c>
      <c r="O22" s="203">
        <v>10141</v>
      </c>
      <c r="P22" s="203">
        <v>3907</v>
      </c>
    </row>
    <row r="23" spans="1:16" s="35" customFormat="1" ht="16.5" customHeight="1">
      <c r="A23" s="208"/>
      <c r="B23" s="208" t="s">
        <v>94</v>
      </c>
      <c r="C23" s="208"/>
      <c r="D23" s="208"/>
      <c r="E23" s="202">
        <v>7074</v>
      </c>
      <c r="F23" s="202">
        <v>12887</v>
      </c>
      <c r="G23" s="202">
        <v>16254</v>
      </c>
      <c r="H23" s="202">
        <v>34163</v>
      </c>
      <c r="I23" s="202">
        <v>40474</v>
      </c>
      <c r="J23" s="202">
        <v>30518</v>
      </c>
      <c r="K23" s="202">
        <v>-46681</v>
      </c>
      <c r="L23" s="202">
        <v>-8427</v>
      </c>
      <c r="M23" s="202">
        <v>26447</v>
      </c>
      <c r="N23" s="202">
        <v>5348</v>
      </c>
      <c r="O23" s="202">
        <v>16617</v>
      </c>
      <c r="P23" s="202">
        <v>33737</v>
      </c>
    </row>
    <row r="24" spans="1:16" s="35" customFormat="1" ht="16.5" customHeight="1">
      <c r="A24" s="208"/>
      <c r="B24" s="208" t="s">
        <v>266</v>
      </c>
      <c r="C24" s="208"/>
      <c r="D24" s="208"/>
      <c r="E24" s="204">
        <v>0.8</v>
      </c>
      <c r="F24" s="204">
        <v>1.5</v>
      </c>
      <c r="G24" s="204">
        <v>1.9</v>
      </c>
      <c r="H24" s="204">
        <v>3.8</v>
      </c>
      <c r="I24" s="204">
        <v>4.5</v>
      </c>
      <c r="J24" s="204">
        <v>3.3</v>
      </c>
      <c r="K24" s="204">
        <v>-6.1</v>
      </c>
      <c r="L24" s="204">
        <v>-1.2</v>
      </c>
      <c r="M24" s="204">
        <v>3.8</v>
      </c>
      <c r="N24" s="204">
        <v>0.8</v>
      </c>
      <c r="O24" s="204">
        <v>2.2</v>
      </c>
      <c r="P24" s="204">
        <v>4.4</v>
      </c>
    </row>
    <row r="25" spans="1:16" s="35" customFormat="1" ht="16.5" customHeight="1">
      <c r="A25" s="207" t="s">
        <v>95</v>
      </c>
      <c r="B25" s="208"/>
      <c r="C25" s="208"/>
      <c r="D25" s="208"/>
      <c r="E25" s="202">
        <v>4166</v>
      </c>
      <c r="F25" s="202">
        <v>7489</v>
      </c>
      <c r="G25" s="202">
        <v>4331</v>
      </c>
      <c r="H25" s="202">
        <v>13264</v>
      </c>
      <c r="I25" s="202">
        <v>14077</v>
      </c>
      <c r="J25" s="202">
        <v>9983</v>
      </c>
      <c r="K25" s="202">
        <v>4732</v>
      </c>
      <c r="L25" s="202">
        <v>4098</v>
      </c>
      <c r="M25" s="202">
        <v>3373</v>
      </c>
      <c r="N25" s="202">
        <v>3950</v>
      </c>
      <c r="O25" s="202">
        <v>5725</v>
      </c>
      <c r="P25" s="202">
        <v>9005</v>
      </c>
    </row>
    <row r="26" spans="1:16" s="35" customFormat="1" ht="16.5" customHeight="1">
      <c r="A26" s="209" t="s">
        <v>96</v>
      </c>
      <c r="B26" s="210"/>
      <c r="C26" s="210"/>
      <c r="D26" s="210"/>
      <c r="E26" s="203">
        <v>-1094</v>
      </c>
      <c r="F26" s="203">
        <v>-167</v>
      </c>
      <c r="G26" s="203">
        <v>4367</v>
      </c>
      <c r="H26" s="203">
        <v>1986</v>
      </c>
      <c r="I26" s="203">
        <v>2268</v>
      </c>
      <c r="J26" s="203">
        <v>3222</v>
      </c>
      <c r="K26" s="203">
        <v>22694</v>
      </c>
      <c r="L26" s="203">
        <v>-17476</v>
      </c>
      <c r="M26" s="203">
        <v>6289</v>
      </c>
      <c r="N26" s="203">
        <v>-11847</v>
      </c>
      <c r="O26" s="203">
        <v>-17152</v>
      </c>
      <c r="P26" s="203">
        <v>2976</v>
      </c>
    </row>
    <row r="27" spans="1:16" s="35" customFormat="1" ht="16.5" customHeight="1">
      <c r="A27" s="207" t="s">
        <v>97</v>
      </c>
      <c r="B27" s="208"/>
      <c r="C27" s="208"/>
      <c r="D27" s="208"/>
      <c r="E27" s="202">
        <v>4003</v>
      </c>
      <c r="F27" s="202">
        <v>5565</v>
      </c>
      <c r="G27" s="202">
        <v>7555</v>
      </c>
      <c r="H27" s="202">
        <v>18911</v>
      </c>
      <c r="I27" s="202">
        <v>24127</v>
      </c>
      <c r="J27" s="202">
        <v>17312</v>
      </c>
      <c r="K27" s="202">
        <v>-74107</v>
      </c>
      <c r="L27" s="202">
        <v>4950</v>
      </c>
      <c r="M27" s="202">
        <v>16245</v>
      </c>
      <c r="N27" s="202">
        <v>13245</v>
      </c>
      <c r="O27" s="202">
        <v>28044</v>
      </c>
      <c r="P27" s="202">
        <v>21754</v>
      </c>
    </row>
    <row r="28" spans="1:16" s="35" customFormat="1" ht="26.25" customHeight="1">
      <c r="A28" s="446" t="s">
        <v>98</v>
      </c>
      <c r="B28" s="444"/>
      <c r="C28" s="444"/>
      <c r="D28" s="444"/>
      <c r="E28" s="203">
        <v>92</v>
      </c>
      <c r="F28" s="203">
        <v>45</v>
      </c>
      <c r="G28" s="203">
        <v>-242</v>
      </c>
      <c r="H28" s="203">
        <v>308</v>
      </c>
      <c r="I28" s="203">
        <v>984</v>
      </c>
      <c r="J28" s="203">
        <v>519</v>
      </c>
      <c r="K28" s="203">
        <v>-800</v>
      </c>
      <c r="L28" s="203">
        <v>-1806</v>
      </c>
      <c r="M28" s="203">
        <v>1141</v>
      </c>
      <c r="N28" s="203">
        <v>1443</v>
      </c>
      <c r="O28" s="203">
        <v>1676</v>
      </c>
      <c r="P28" s="203">
        <v>2172</v>
      </c>
    </row>
    <row r="29" spans="1:16" s="35" customFormat="1" ht="16.5" customHeight="1">
      <c r="A29" s="208"/>
      <c r="B29" s="208" t="s">
        <v>280</v>
      </c>
      <c r="C29" s="208"/>
      <c r="D29" s="208"/>
      <c r="E29" s="202">
        <v>3911</v>
      </c>
      <c r="F29" s="202">
        <v>5519</v>
      </c>
      <c r="G29" s="202">
        <v>7797</v>
      </c>
      <c r="H29" s="202">
        <v>18603</v>
      </c>
      <c r="I29" s="202">
        <v>23142</v>
      </c>
      <c r="J29" s="202">
        <v>16792</v>
      </c>
      <c r="K29" s="202">
        <v>-73306</v>
      </c>
      <c r="L29" s="202">
        <v>6757</v>
      </c>
      <c r="M29" s="202">
        <v>15104</v>
      </c>
      <c r="N29" s="202">
        <v>11801</v>
      </c>
      <c r="O29" s="202">
        <v>26368</v>
      </c>
      <c r="P29" s="202">
        <v>19582</v>
      </c>
    </row>
    <row r="30" spans="1:16" s="35" customFormat="1" ht="16.5" customHeight="1" thickBot="1">
      <c r="A30" s="211"/>
      <c r="B30" s="211" t="s">
        <v>99</v>
      </c>
      <c r="C30" s="211"/>
      <c r="D30" s="211"/>
      <c r="E30" s="206">
        <v>0.5</v>
      </c>
      <c r="F30" s="206">
        <v>0.6</v>
      </c>
      <c r="G30" s="206">
        <v>0.9</v>
      </c>
      <c r="H30" s="206">
        <v>2.1</v>
      </c>
      <c r="I30" s="206">
        <v>2.5</v>
      </c>
      <c r="J30" s="206">
        <v>1.8</v>
      </c>
      <c r="K30" s="206">
        <v>-9.6</v>
      </c>
      <c r="L30" s="206">
        <v>1</v>
      </c>
      <c r="M30" s="206">
        <v>2.2</v>
      </c>
      <c r="N30" s="206">
        <v>1.7</v>
      </c>
      <c r="O30" s="206">
        <v>3.5</v>
      </c>
      <c r="P30" s="206">
        <v>2.6</v>
      </c>
    </row>
    <row r="31" spans="1:16" s="32" customFormat="1" ht="16.5" customHeight="1">
      <c r="A31" s="36"/>
      <c r="B31" s="36"/>
      <c r="C31" s="36"/>
      <c r="D31" s="36"/>
      <c r="E31" s="37"/>
      <c r="F31" s="37"/>
      <c r="G31" s="37"/>
      <c r="H31" s="36"/>
      <c r="I31" s="36"/>
      <c r="J31" s="36"/>
      <c r="K31" s="36"/>
      <c r="L31" s="36"/>
      <c r="M31" s="36"/>
      <c r="N31" s="36"/>
      <c r="O31" s="36"/>
      <c r="P31" s="36"/>
    </row>
    <row r="32" spans="1:16" s="32" customFormat="1" ht="16.5" customHeight="1">
      <c r="A32" s="36"/>
      <c r="B32" s="36"/>
      <c r="C32" s="36"/>
      <c r="D32" s="36"/>
      <c r="E32" s="37"/>
      <c r="F32" s="37"/>
      <c r="G32" s="37"/>
      <c r="H32" s="36"/>
      <c r="I32" s="36"/>
      <c r="J32" s="36"/>
      <c r="K32" s="36"/>
      <c r="L32" s="36"/>
      <c r="M32" s="36"/>
      <c r="N32" s="36"/>
      <c r="O32" s="36"/>
      <c r="P32" s="36"/>
    </row>
    <row r="33" spans="1:16" s="32" customFormat="1" ht="16.5" customHeight="1" thickBot="1">
      <c r="A33" s="216" t="s">
        <v>101</v>
      </c>
      <c r="B33" s="36"/>
      <c r="C33" s="36"/>
      <c r="D33" s="36"/>
      <c r="E33" s="37"/>
      <c r="F33" s="37"/>
      <c r="G33" s="37"/>
      <c r="H33" s="36"/>
      <c r="I33" s="36"/>
      <c r="J33" s="36"/>
      <c r="K33" s="36"/>
      <c r="L33" s="36"/>
      <c r="M33" s="36"/>
      <c r="N33" s="38"/>
      <c r="O33" s="57"/>
      <c r="P33" s="57" t="s">
        <v>247</v>
      </c>
    </row>
    <row r="34" spans="1:16" s="35" customFormat="1" ht="16.5" customHeight="1" thickBot="1">
      <c r="A34" s="213" t="s">
        <v>70</v>
      </c>
      <c r="B34" s="214"/>
      <c r="C34" s="214"/>
      <c r="D34" s="214"/>
      <c r="E34" s="201" t="s">
        <v>71</v>
      </c>
      <c r="F34" s="201" t="s">
        <v>72</v>
      </c>
      <c r="G34" s="201" t="s">
        <v>73</v>
      </c>
      <c r="H34" s="201" t="s">
        <v>74</v>
      </c>
      <c r="I34" s="201" t="s">
        <v>75</v>
      </c>
      <c r="J34" s="201" t="s">
        <v>76</v>
      </c>
      <c r="K34" s="201" t="s">
        <v>77</v>
      </c>
      <c r="L34" s="201" t="s">
        <v>78</v>
      </c>
      <c r="M34" s="201" t="s">
        <v>79</v>
      </c>
      <c r="N34" s="201" t="s">
        <v>80</v>
      </c>
      <c r="O34" s="201" t="s">
        <v>81</v>
      </c>
      <c r="P34" s="201" t="s">
        <v>303</v>
      </c>
    </row>
    <row r="35" spans="1:16" s="35" customFormat="1" ht="16.5" customHeight="1">
      <c r="A35" s="217" t="s">
        <v>102</v>
      </c>
      <c r="B35" s="218"/>
      <c r="C35" s="218"/>
      <c r="D35" s="218"/>
      <c r="E35" s="222">
        <v>0</v>
      </c>
      <c r="F35" s="222">
        <v>0</v>
      </c>
      <c r="G35" s="222">
        <v>0</v>
      </c>
      <c r="H35" s="222">
        <v>0</v>
      </c>
      <c r="I35" s="222">
        <v>0</v>
      </c>
      <c r="J35" s="222">
        <v>0</v>
      </c>
      <c r="K35" s="222">
        <v>0</v>
      </c>
      <c r="L35" s="223">
        <v>4950</v>
      </c>
      <c r="M35" s="223">
        <v>16245</v>
      </c>
      <c r="N35" s="223">
        <v>13245</v>
      </c>
      <c r="O35" s="223">
        <v>28044</v>
      </c>
      <c r="P35" s="223">
        <v>21754</v>
      </c>
    </row>
    <row r="36" spans="1:16" s="35" customFormat="1" ht="16.5" customHeight="1">
      <c r="A36" s="207" t="s">
        <v>103</v>
      </c>
      <c r="B36" s="208"/>
      <c r="C36" s="208"/>
      <c r="D36" s="208"/>
      <c r="E36" s="224"/>
      <c r="F36" s="224"/>
      <c r="G36" s="224"/>
      <c r="H36" s="224"/>
      <c r="I36" s="224"/>
      <c r="J36" s="224"/>
      <c r="K36" s="224"/>
      <c r="L36" s="202"/>
      <c r="M36" s="202"/>
      <c r="N36" s="202"/>
      <c r="O36" s="202"/>
      <c r="P36" s="202"/>
    </row>
    <row r="37" spans="1:16" s="35" customFormat="1" ht="26.25" customHeight="1">
      <c r="A37" s="208"/>
      <c r="B37" s="447" t="s">
        <v>104</v>
      </c>
      <c r="C37" s="447"/>
      <c r="D37" s="447"/>
      <c r="E37" s="224">
        <v>0</v>
      </c>
      <c r="F37" s="224">
        <v>0</v>
      </c>
      <c r="G37" s="224">
        <v>0</v>
      </c>
      <c r="H37" s="224">
        <v>0</v>
      </c>
      <c r="I37" s="224">
        <v>0</v>
      </c>
      <c r="J37" s="224">
        <v>0</v>
      </c>
      <c r="K37" s="224">
        <v>0</v>
      </c>
      <c r="L37" s="202">
        <v>42326</v>
      </c>
      <c r="M37" s="202">
        <v>-33111</v>
      </c>
      <c r="N37" s="202">
        <v>-1085</v>
      </c>
      <c r="O37" s="202">
        <v>1554</v>
      </c>
      <c r="P37" s="202">
        <v>24468</v>
      </c>
    </row>
    <row r="38" spans="1:16" s="35" customFormat="1" ht="16.5" customHeight="1">
      <c r="A38" s="208"/>
      <c r="B38" s="208" t="s">
        <v>105</v>
      </c>
      <c r="C38" s="208"/>
      <c r="D38" s="208"/>
      <c r="E38" s="224">
        <v>0</v>
      </c>
      <c r="F38" s="224">
        <v>0</v>
      </c>
      <c r="G38" s="224">
        <v>0</v>
      </c>
      <c r="H38" s="224">
        <v>0</v>
      </c>
      <c r="I38" s="224">
        <v>0</v>
      </c>
      <c r="J38" s="224">
        <v>0</v>
      </c>
      <c r="K38" s="224">
        <v>0</v>
      </c>
      <c r="L38" s="202">
        <v>180</v>
      </c>
      <c r="M38" s="202">
        <v>-108</v>
      </c>
      <c r="N38" s="202">
        <v>-86</v>
      </c>
      <c r="O38" s="202">
        <v>-2</v>
      </c>
      <c r="P38" s="202">
        <v>97</v>
      </c>
    </row>
    <row r="39" spans="1:16" s="35" customFormat="1" ht="23.25" customHeight="1">
      <c r="A39" s="208"/>
      <c r="B39" s="447" t="s">
        <v>106</v>
      </c>
      <c r="C39" s="448"/>
      <c r="D39" s="448"/>
      <c r="E39" s="224">
        <v>0</v>
      </c>
      <c r="F39" s="224">
        <v>0</v>
      </c>
      <c r="G39" s="224">
        <v>0</v>
      </c>
      <c r="H39" s="224">
        <v>0</v>
      </c>
      <c r="I39" s="224">
        <v>0</v>
      </c>
      <c r="J39" s="224">
        <v>0</v>
      </c>
      <c r="K39" s="224">
        <v>0</v>
      </c>
      <c r="L39" s="202">
        <v>-1150</v>
      </c>
      <c r="M39" s="202">
        <v>-3004</v>
      </c>
      <c r="N39" s="202">
        <v>370</v>
      </c>
      <c r="O39" s="202">
        <v>5761</v>
      </c>
      <c r="P39" s="202">
        <v>4351</v>
      </c>
    </row>
    <row r="40" spans="1:16" s="35" customFormat="1" ht="43.5" customHeight="1">
      <c r="A40" s="210"/>
      <c r="B40" s="443" t="s">
        <v>107</v>
      </c>
      <c r="C40" s="444"/>
      <c r="D40" s="444"/>
      <c r="E40" s="225">
        <v>0</v>
      </c>
      <c r="F40" s="225">
        <v>0</v>
      </c>
      <c r="G40" s="225">
        <v>0</v>
      </c>
      <c r="H40" s="225">
        <v>0</v>
      </c>
      <c r="I40" s="225">
        <v>0</v>
      </c>
      <c r="J40" s="225">
        <v>0</v>
      </c>
      <c r="K40" s="225">
        <v>0</v>
      </c>
      <c r="L40" s="203">
        <v>-96</v>
      </c>
      <c r="M40" s="203">
        <v>-9</v>
      </c>
      <c r="N40" s="203">
        <v>35</v>
      </c>
      <c r="O40" s="203">
        <v>34</v>
      </c>
      <c r="P40" s="203">
        <v>27</v>
      </c>
    </row>
    <row r="41" spans="1:16" s="35" customFormat="1" ht="16.5" customHeight="1">
      <c r="A41" s="210"/>
      <c r="B41" s="210" t="s">
        <v>108</v>
      </c>
      <c r="C41" s="210"/>
      <c r="D41" s="210"/>
      <c r="E41" s="225">
        <v>0</v>
      </c>
      <c r="F41" s="225">
        <v>0</v>
      </c>
      <c r="G41" s="225">
        <v>0</v>
      </c>
      <c r="H41" s="225">
        <v>0</v>
      </c>
      <c r="I41" s="225">
        <v>0</v>
      </c>
      <c r="J41" s="225">
        <v>0</v>
      </c>
      <c r="K41" s="225">
        <v>0</v>
      </c>
      <c r="L41" s="203">
        <v>41259</v>
      </c>
      <c r="M41" s="203">
        <v>-36234</v>
      </c>
      <c r="N41" s="203">
        <v>-766</v>
      </c>
      <c r="O41" s="203">
        <v>7348</v>
      </c>
      <c r="P41" s="203">
        <v>28945</v>
      </c>
    </row>
    <row r="42" spans="1:16" s="35" customFormat="1" ht="16.5" customHeight="1">
      <c r="A42" s="219" t="s">
        <v>109</v>
      </c>
      <c r="B42" s="220"/>
      <c r="C42" s="220"/>
      <c r="D42" s="220"/>
      <c r="E42" s="226">
        <v>0</v>
      </c>
      <c r="F42" s="226">
        <v>0</v>
      </c>
      <c r="G42" s="226">
        <v>0</v>
      </c>
      <c r="H42" s="226">
        <v>0</v>
      </c>
      <c r="I42" s="226">
        <v>0</v>
      </c>
      <c r="J42" s="226">
        <v>0</v>
      </c>
      <c r="K42" s="226">
        <v>0</v>
      </c>
      <c r="L42" s="227">
        <v>46210</v>
      </c>
      <c r="M42" s="227">
        <v>-19988</v>
      </c>
      <c r="N42" s="227">
        <v>12478</v>
      </c>
      <c r="O42" s="227">
        <v>35393</v>
      </c>
      <c r="P42" s="227">
        <v>50700</v>
      </c>
    </row>
    <row r="43" spans="1:16" s="35" customFormat="1" ht="27" customHeight="1">
      <c r="A43" s="445" t="s">
        <v>110</v>
      </c>
      <c r="B43" s="445"/>
      <c r="C43" s="445"/>
      <c r="D43" s="445"/>
      <c r="E43" s="224"/>
      <c r="F43" s="224"/>
      <c r="G43" s="224"/>
      <c r="H43" s="224"/>
      <c r="I43" s="224"/>
      <c r="J43" s="224"/>
      <c r="K43" s="224"/>
      <c r="L43" s="202"/>
      <c r="M43" s="202"/>
      <c r="N43" s="202"/>
      <c r="O43" s="202"/>
      <c r="P43" s="202"/>
    </row>
    <row r="44" spans="1:16" s="35" customFormat="1" ht="16.5" customHeight="1">
      <c r="A44" s="208"/>
      <c r="B44" s="208" t="s">
        <v>111</v>
      </c>
      <c r="C44" s="208"/>
      <c r="D44" s="208"/>
      <c r="E44" s="224">
        <v>0</v>
      </c>
      <c r="F44" s="224">
        <v>0</v>
      </c>
      <c r="G44" s="224">
        <v>0</v>
      </c>
      <c r="H44" s="224">
        <v>0</v>
      </c>
      <c r="I44" s="224">
        <v>0</v>
      </c>
      <c r="J44" s="224">
        <v>0</v>
      </c>
      <c r="K44" s="224">
        <v>0</v>
      </c>
      <c r="L44" s="202">
        <v>48129</v>
      </c>
      <c r="M44" s="202">
        <v>-20763</v>
      </c>
      <c r="N44" s="202">
        <v>10967</v>
      </c>
      <c r="O44" s="202">
        <v>33187</v>
      </c>
      <c r="P44" s="202">
        <v>47826</v>
      </c>
    </row>
    <row r="45" spans="1:16" s="35" customFormat="1" ht="16.5" customHeight="1" thickBot="1">
      <c r="A45" s="211"/>
      <c r="B45" s="211" t="s">
        <v>112</v>
      </c>
      <c r="C45" s="211"/>
      <c r="D45" s="211"/>
      <c r="E45" s="228">
        <v>0</v>
      </c>
      <c r="F45" s="228">
        <v>0</v>
      </c>
      <c r="G45" s="228">
        <v>0</v>
      </c>
      <c r="H45" s="228">
        <v>0</v>
      </c>
      <c r="I45" s="228">
        <v>0</v>
      </c>
      <c r="J45" s="228">
        <v>0</v>
      </c>
      <c r="K45" s="228">
        <v>0</v>
      </c>
      <c r="L45" s="229">
        <v>-1919</v>
      </c>
      <c r="M45" s="229">
        <v>775</v>
      </c>
      <c r="N45" s="229">
        <v>1510</v>
      </c>
      <c r="O45" s="229">
        <v>2205</v>
      </c>
      <c r="P45" s="229">
        <v>2874</v>
      </c>
    </row>
    <row r="46" spans="1:16" s="28" customFormat="1" ht="12" customHeight="1">
      <c r="A46" s="22"/>
      <c r="B46" s="22"/>
      <c r="C46" s="22"/>
      <c r="D46" s="22"/>
      <c r="E46" s="30"/>
      <c r="F46" s="30"/>
      <c r="G46" s="30"/>
      <c r="H46" s="31"/>
      <c r="I46" s="31"/>
      <c r="J46" s="31"/>
      <c r="K46" s="31"/>
      <c r="L46" s="31"/>
      <c r="M46" s="31"/>
      <c r="N46" s="22"/>
      <c r="O46" s="22"/>
      <c r="P46" s="22"/>
    </row>
  </sheetData>
  <sheetProtection/>
  <mergeCells count="6">
    <mergeCell ref="B40:D40"/>
    <mergeCell ref="A43:D43"/>
    <mergeCell ref="A10:D10"/>
    <mergeCell ref="A28:D28"/>
    <mergeCell ref="B37:D37"/>
    <mergeCell ref="B39:D39"/>
  </mergeCells>
  <printOptions/>
  <pageMargins left="0.3937007874015748" right="0.1968503937007874" top="0.3937007874015748" bottom="0.7874015748031497" header="0.5118110236220472" footer="0.5118110236220472"/>
  <pageSetup fitToHeight="1" fitToWidth="1" horizontalDpi="600" verticalDpi="600" orientation="portrait" paperSize="9" scale="68" r:id="rId2"/>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
    </sheetView>
  </sheetViews>
  <sheetFormatPr defaultColWidth="9.00390625" defaultRowHeight="15" customHeight="1"/>
  <cols>
    <col min="1" max="2" width="2.75390625" style="251" customWidth="1"/>
    <col min="3" max="3" width="25.75390625" style="251" customWidth="1"/>
    <col min="4" max="4" width="10.125" style="233" hidden="1" customWidth="1"/>
    <col min="5" max="5" width="10.125" style="233" customWidth="1"/>
    <col min="6" max="10" width="10.125" style="252" customWidth="1"/>
    <col min="11" max="15" width="10.125" style="50" customWidth="1"/>
    <col min="16" max="16384" width="9.00390625" style="50" customWidth="1"/>
  </cols>
  <sheetData>
    <row r="1" spans="1:10" ht="18" customHeight="1">
      <c r="A1" s="221" t="s">
        <v>298</v>
      </c>
      <c r="B1" s="231"/>
      <c r="C1" s="232"/>
      <c r="F1" s="234"/>
      <c r="G1" s="234"/>
      <c r="H1" s="234"/>
      <c r="I1" s="234"/>
      <c r="J1" s="234"/>
    </row>
    <row r="2" spans="1:15" ht="9" customHeight="1">
      <c r="A2" s="122"/>
      <c r="B2" s="51"/>
      <c r="C2" s="51"/>
      <c r="D2" s="51"/>
      <c r="E2" s="51"/>
      <c r="F2" s="51"/>
      <c r="G2" s="51"/>
      <c r="H2" s="51"/>
      <c r="I2" s="52"/>
      <c r="J2" s="52"/>
      <c r="K2" s="52"/>
      <c r="L2" s="52"/>
      <c r="M2" s="52"/>
      <c r="N2" s="52"/>
      <c r="O2" s="52"/>
    </row>
    <row r="3" spans="1:15" ht="12" customHeight="1">
      <c r="A3" s="235"/>
      <c r="B3" s="235"/>
      <c r="C3" s="235"/>
      <c r="D3" s="235"/>
      <c r="E3" s="235"/>
      <c r="F3" s="235"/>
      <c r="G3" s="235"/>
      <c r="H3" s="235"/>
      <c r="I3" s="235"/>
      <c r="J3" s="235"/>
      <c r="K3" s="235"/>
      <c r="L3" s="235"/>
      <c r="M3" s="235"/>
      <c r="N3" s="235"/>
      <c r="O3" s="235"/>
    </row>
    <row r="4" spans="1:15" s="76" customFormat="1" ht="12.75" thickBot="1">
      <c r="A4" s="215"/>
      <c r="B4" s="215"/>
      <c r="C4" s="212"/>
      <c r="D4" s="235"/>
      <c r="E4" s="235"/>
      <c r="F4" s="235"/>
      <c r="G4" s="200"/>
      <c r="H4" s="200"/>
      <c r="I4" s="200"/>
      <c r="J4" s="200"/>
      <c r="K4" s="200"/>
      <c r="L4" s="200"/>
      <c r="M4" s="200"/>
      <c r="N4" s="57"/>
      <c r="O4" s="57" t="s">
        <v>247</v>
      </c>
    </row>
    <row r="5" spans="1:15" s="236" customFormat="1" ht="16.5" customHeight="1" thickBot="1">
      <c r="A5" s="213" t="s">
        <v>113</v>
      </c>
      <c r="B5" s="214"/>
      <c r="C5" s="214"/>
      <c r="D5" s="201" t="s">
        <v>114</v>
      </c>
      <c r="E5" s="201" t="s">
        <v>115</v>
      </c>
      <c r="F5" s="201" t="s">
        <v>116</v>
      </c>
      <c r="G5" s="201" t="s">
        <v>117</v>
      </c>
      <c r="H5" s="201" t="s">
        <v>118</v>
      </c>
      <c r="I5" s="201" t="s">
        <v>119</v>
      </c>
      <c r="J5" s="201" t="s">
        <v>120</v>
      </c>
      <c r="K5" s="201" t="s">
        <v>121</v>
      </c>
      <c r="L5" s="201" t="s">
        <v>122</v>
      </c>
      <c r="M5" s="201" t="s">
        <v>123</v>
      </c>
      <c r="N5" s="201" t="s">
        <v>124</v>
      </c>
      <c r="O5" s="201" t="s">
        <v>303</v>
      </c>
    </row>
    <row r="6" spans="1:15" s="86" customFormat="1" ht="16.5" customHeight="1">
      <c r="A6" s="209" t="s">
        <v>125</v>
      </c>
      <c r="B6" s="210"/>
      <c r="C6" s="210"/>
      <c r="D6" s="237"/>
      <c r="E6" s="237"/>
      <c r="F6" s="237"/>
      <c r="G6" s="237"/>
      <c r="H6" s="237"/>
      <c r="I6" s="237"/>
      <c r="J6" s="237"/>
      <c r="K6" s="237"/>
      <c r="L6" s="237"/>
      <c r="M6" s="237"/>
      <c r="N6" s="237"/>
      <c r="O6" s="237"/>
    </row>
    <row r="7" spans="1:15" s="86" customFormat="1" ht="16.5" customHeight="1">
      <c r="A7" s="208"/>
      <c r="B7" s="219" t="s">
        <v>165</v>
      </c>
      <c r="C7" s="220"/>
      <c r="D7" s="238">
        <v>473222</v>
      </c>
      <c r="E7" s="238">
        <v>451682</v>
      </c>
      <c r="F7" s="238">
        <v>437649</v>
      </c>
      <c r="G7" s="238">
        <v>442049</v>
      </c>
      <c r="H7" s="238">
        <v>483401</v>
      </c>
      <c r="I7" s="238">
        <v>531273</v>
      </c>
      <c r="J7" s="238">
        <v>463721</v>
      </c>
      <c r="K7" s="238">
        <v>415673</v>
      </c>
      <c r="L7" s="238">
        <v>443024</v>
      </c>
      <c r="M7" s="238">
        <v>453197</v>
      </c>
      <c r="N7" s="238">
        <v>424706</v>
      </c>
      <c r="O7" s="238">
        <v>429338</v>
      </c>
    </row>
    <row r="8" spans="1:15" s="86" customFormat="1" ht="16.5" customHeight="1">
      <c r="A8" s="208"/>
      <c r="B8" s="208"/>
      <c r="C8" s="208" t="s">
        <v>126</v>
      </c>
      <c r="D8" s="239">
        <v>15664</v>
      </c>
      <c r="E8" s="239">
        <v>27542</v>
      </c>
      <c r="F8" s="239">
        <v>16338</v>
      </c>
      <c r="G8" s="239">
        <v>21527</v>
      </c>
      <c r="H8" s="239">
        <v>19247</v>
      </c>
      <c r="I8" s="239">
        <v>22204</v>
      </c>
      <c r="J8" s="239">
        <v>85467</v>
      </c>
      <c r="K8" s="239">
        <v>37344</v>
      </c>
      <c r="L8" s="239">
        <v>81883</v>
      </c>
      <c r="M8" s="239">
        <v>64323</v>
      </c>
      <c r="N8" s="239">
        <v>39750</v>
      </c>
      <c r="O8" s="239">
        <v>34025</v>
      </c>
    </row>
    <row r="9" spans="1:15" s="86" customFormat="1" ht="24" customHeight="1">
      <c r="A9" s="208"/>
      <c r="B9" s="208"/>
      <c r="C9" s="230" t="s">
        <v>162</v>
      </c>
      <c r="D9" s="239">
        <v>250447</v>
      </c>
      <c r="E9" s="239">
        <v>253215</v>
      </c>
      <c r="F9" s="239">
        <v>241820</v>
      </c>
      <c r="G9" s="239">
        <v>240599</v>
      </c>
      <c r="H9" s="239">
        <v>259107</v>
      </c>
      <c r="I9" s="239">
        <v>286568</v>
      </c>
      <c r="J9" s="239">
        <v>178948</v>
      </c>
      <c r="K9" s="239">
        <v>223107</v>
      </c>
      <c r="L9" s="239">
        <v>197350</v>
      </c>
      <c r="M9" s="239">
        <v>199677</v>
      </c>
      <c r="N9" s="239">
        <v>216852</v>
      </c>
      <c r="O9" s="239">
        <v>222481</v>
      </c>
    </row>
    <row r="10" spans="1:15" s="86" customFormat="1" ht="16.5" customHeight="1">
      <c r="A10" s="208"/>
      <c r="B10" s="208"/>
      <c r="C10" s="208" t="s">
        <v>127</v>
      </c>
      <c r="D10" s="239">
        <v>460</v>
      </c>
      <c r="E10" s="239">
        <v>65</v>
      </c>
      <c r="F10" s="239">
        <v>0</v>
      </c>
      <c r="G10" s="239">
        <v>0</v>
      </c>
      <c r="H10" s="239">
        <v>0</v>
      </c>
      <c r="I10" s="239">
        <v>0</v>
      </c>
      <c r="J10" s="239">
        <v>0</v>
      </c>
      <c r="K10" s="239">
        <v>0</v>
      </c>
      <c r="L10" s="239">
        <v>0</v>
      </c>
      <c r="M10" s="239">
        <v>0</v>
      </c>
      <c r="N10" s="239">
        <v>0</v>
      </c>
      <c r="O10" s="239">
        <v>0</v>
      </c>
    </row>
    <row r="11" spans="1:15" s="86" customFormat="1" ht="16.5" customHeight="1">
      <c r="A11" s="208"/>
      <c r="B11" s="208"/>
      <c r="C11" s="208" t="s">
        <v>128</v>
      </c>
      <c r="D11" s="239">
        <v>152427</v>
      </c>
      <c r="E11" s="239">
        <v>125910</v>
      </c>
      <c r="F11" s="239">
        <v>135076</v>
      </c>
      <c r="G11" s="239">
        <v>137442</v>
      </c>
      <c r="H11" s="239">
        <v>149716</v>
      </c>
      <c r="I11" s="239">
        <v>166738</v>
      </c>
      <c r="J11" s="239">
        <v>150575</v>
      </c>
      <c r="K11" s="239">
        <v>93450</v>
      </c>
      <c r="L11" s="239">
        <v>109451</v>
      </c>
      <c r="M11" s="239">
        <v>133314</v>
      </c>
      <c r="N11" s="239">
        <v>107722</v>
      </c>
      <c r="O11" s="239">
        <v>121443</v>
      </c>
    </row>
    <row r="12" spans="1:15" s="86" customFormat="1" ht="16.5" customHeight="1">
      <c r="A12" s="208"/>
      <c r="B12" s="210"/>
      <c r="C12" s="210" t="s">
        <v>129</v>
      </c>
      <c r="D12" s="237">
        <v>54222</v>
      </c>
      <c r="E12" s="237">
        <v>44947</v>
      </c>
      <c r="F12" s="237">
        <v>44414</v>
      </c>
      <c r="G12" s="237">
        <v>42481</v>
      </c>
      <c r="H12" s="237">
        <v>55330</v>
      </c>
      <c r="I12" s="237">
        <v>55761</v>
      </c>
      <c r="J12" s="237">
        <v>48730</v>
      </c>
      <c r="K12" s="237">
        <v>61770</v>
      </c>
      <c r="L12" s="237">
        <v>54338</v>
      </c>
      <c r="M12" s="237">
        <v>55882</v>
      </c>
      <c r="N12" s="237">
        <v>60381</v>
      </c>
      <c r="O12" s="237">
        <v>51387</v>
      </c>
    </row>
    <row r="13" spans="1:15" s="86" customFormat="1" ht="16.5" customHeight="1">
      <c r="A13" s="208"/>
      <c r="B13" s="219" t="s">
        <v>130</v>
      </c>
      <c r="C13" s="220"/>
      <c r="D13" s="238">
        <v>447668</v>
      </c>
      <c r="E13" s="238">
        <v>456152</v>
      </c>
      <c r="F13" s="238">
        <v>444690</v>
      </c>
      <c r="G13" s="238">
        <v>548004</v>
      </c>
      <c r="H13" s="238">
        <v>541198</v>
      </c>
      <c r="I13" s="238">
        <v>504241</v>
      </c>
      <c r="J13" s="238">
        <v>444850</v>
      </c>
      <c r="K13" s="238">
        <v>493048</v>
      </c>
      <c r="L13" s="238">
        <v>362662</v>
      </c>
      <c r="M13" s="238">
        <v>339532</v>
      </c>
      <c r="N13" s="238">
        <v>340721</v>
      </c>
      <c r="O13" s="238">
        <v>381269</v>
      </c>
    </row>
    <row r="14" spans="1:15" s="86" customFormat="1" ht="16.5" customHeight="1">
      <c r="A14" s="208"/>
      <c r="B14" s="208"/>
      <c r="C14" s="208" t="s">
        <v>131</v>
      </c>
      <c r="D14" s="239">
        <v>190221</v>
      </c>
      <c r="E14" s="239">
        <v>153810</v>
      </c>
      <c r="F14" s="239">
        <v>150903</v>
      </c>
      <c r="G14" s="239">
        <v>150350</v>
      </c>
      <c r="H14" s="239">
        <v>169557</v>
      </c>
      <c r="I14" s="239">
        <v>183268</v>
      </c>
      <c r="J14" s="239">
        <v>194552</v>
      </c>
      <c r="K14" s="239">
        <v>176193</v>
      </c>
      <c r="L14" s="239">
        <v>165931</v>
      </c>
      <c r="M14" s="239">
        <v>158439</v>
      </c>
      <c r="N14" s="239">
        <v>168442</v>
      </c>
      <c r="O14" s="239">
        <v>172619</v>
      </c>
    </row>
    <row r="15" spans="1:15" s="86" customFormat="1" ht="16.5" customHeight="1">
      <c r="A15" s="208"/>
      <c r="B15" s="208"/>
      <c r="C15" s="208" t="s">
        <v>132</v>
      </c>
      <c r="D15" s="239">
        <v>7684</v>
      </c>
      <c r="E15" s="239">
        <v>7335</v>
      </c>
      <c r="F15" s="239">
        <v>7803</v>
      </c>
      <c r="G15" s="239">
        <v>8351</v>
      </c>
      <c r="H15" s="239">
        <v>8736</v>
      </c>
      <c r="I15" s="239">
        <v>10829</v>
      </c>
      <c r="J15" s="239">
        <v>10621</v>
      </c>
      <c r="K15" s="239">
        <v>10602</v>
      </c>
      <c r="L15" s="239">
        <v>10146</v>
      </c>
      <c r="M15" s="239">
        <v>11181</v>
      </c>
      <c r="N15" s="239">
        <v>12706</v>
      </c>
      <c r="O15" s="239">
        <v>13874</v>
      </c>
    </row>
    <row r="16" spans="1:15" s="86" customFormat="1" ht="16.5" customHeight="1">
      <c r="A16" s="208"/>
      <c r="B16" s="208"/>
      <c r="C16" s="208" t="s">
        <v>133</v>
      </c>
      <c r="D16" s="239">
        <v>249763</v>
      </c>
      <c r="E16" s="239">
        <v>295005</v>
      </c>
      <c r="F16" s="239">
        <v>285983</v>
      </c>
      <c r="G16" s="239">
        <v>389302</v>
      </c>
      <c r="H16" s="239">
        <v>362905</v>
      </c>
      <c r="I16" s="239">
        <v>310143</v>
      </c>
      <c r="J16" s="239">
        <v>239676</v>
      </c>
      <c r="K16" s="239">
        <v>306251</v>
      </c>
      <c r="L16" s="239">
        <v>186584</v>
      </c>
      <c r="M16" s="239">
        <v>169911</v>
      </c>
      <c r="N16" s="239">
        <v>159572</v>
      </c>
      <c r="O16" s="239">
        <v>194775</v>
      </c>
    </row>
    <row r="17" spans="1:15" s="86" customFormat="1" ht="16.5" customHeight="1">
      <c r="A17" s="208"/>
      <c r="B17" s="219" t="s">
        <v>134</v>
      </c>
      <c r="C17" s="220"/>
      <c r="D17" s="240">
        <v>230</v>
      </c>
      <c r="E17" s="240">
        <v>225</v>
      </c>
      <c r="F17" s="240">
        <v>72</v>
      </c>
      <c r="G17" s="241">
        <v>0</v>
      </c>
      <c r="H17" s="241">
        <v>231</v>
      </c>
      <c r="I17" s="241">
        <v>436</v>
      </c>
      <c r="J17" s="241">
        <v>369</v>
      </c>
      <c r="K17" s="241">
        <v>217</v>
      </c>
      <c r="L17" s="241">
        <v>109</v>
      </c>
      <c r="M17" s="241">
        <v>117</v>
      </c>
      <c r="N17" s="241">
        <v>135</v>
      </c>
      <c r="O17" s="241">
        <v>166</v>
      </c>
    </row>
    <row r="18" spans="1:15" s="86" customFormat="1" ht="16.5" customHeight="1" thickBot="1">
      <c r="A18" s="253" t="s">
        <v>135</v>
      </c>
      <c r="B18" s="242"/>
      <c r="C18" s="242"/>
      <c r="D18" s="243">
        <v>921121</v>
      </c>
      <c r="E18" s="243">
        <v>908060</v>
      </c>
      <c r="F18" s="243">
        <v>882412</v>
      </c>
      <c r="G18" s="243">
        <v>990054</v>
      </c>
      <c r="H18" s="243">
        <v>1024832</v>
      </c>
      <c r="I18" s="243">
        <v>1035951</v>
      </c>
      <c r="J18" s="243">
        <v>908941</v>
      </c>
      <c r="K18" s="243">
        <v>908938</v>
      </c>
      <c r="L18" s="243">
        <v>805797</v>
      </c>
      <c r="M18" s="243">
        <v>792848</v>
      </c>
      <c r="N18" s="243">
        <v>765563</v>
      </c>
      <c r="O18" s="243">
        <v>810774</v>
      </c>
    </row>
    <row r="19" spans="1:15" s="86" customFormat="1" ht="16.5" customHeight="1">
      <c r="A19" s="217" t="s">
        <v>136</v>
      </c>
      <c r="B19" s="218"/>
      <c r="C19" s="218"/>
      <c r="D19" s="244"/>
      <c r="E19" s="244"/>
      <c r="F19" s="244"/>
      <c r="G19" s="244"/>
      <c r="H19" s="244"/>
      <c r="I19" s="244"/>
      <c r="J19" s="244"/>
      <c r="K19" s="244"/>
      <c r="L19" s="244"/>
      <c r="M19" s="244"/>
      <c r="N19" s="244"/>
      <c r="O19" s="244"/>
    </row>
    <row r="20" spans="1:15" s="86" customFormat="1" ht="16.5" customHeight="1">
      <c r="A20" s="208"/>
      <c r="B20" s="219" t="s">
        <v>137</v>
      </c>
      <c r="C20" s="220"/>
      <c r="D20" s="238">
        <v>588558</v>
      </c>
      <c r="E20" s="238">
        <v>487702</v>
      </c>
      <c r="F20" s="238">
        <v>468012</v>
      </c>
      <c r="G20" s="238">
        <v>490297</v>
      </c>
      <c r="H20" s="238">
        <v>508255</v>
      </c>
      <c r="I20" s="238">
        <v>532532</v>
      </c>
      <c r="J20" s="238">
        <v>473602</v>
      </c>
      <c r="K20" s="238">
        <v>380984</v>
      </c>
      <c r="L20" s="238">
        <v>404898</v>
      </c>
      <c r="M20" s="238">
        <v>465814</v>
      </c>
      <c r="N20" s="238">
        <v>380466</v>
      </c>
      <c r="O20" s="238">
        <v>359457</v>
      </c>
    </row>
    <row r="21" spans="1:15" s="86" customFormat="1" ht="16.5" customHeight="1">
      <c r="A21" s="208"/>
      <c r="B21" s="208"/>
      <c r="C21" s="208" t="s">
        <v>163</v>
      </c>
      <c r="D21" s="239">
        <v>168629</v>
      </c>
      <c r="E21" s="239">
        <v>181596</v>
      </c>
      <c r="F21" s="239">
        <v>176575</v>
      </c>
      <c r="G21" s="239">
        <v>181082</v>
      </c>
      <c r="H21" s="239">
        <v>197361</v>
      </c>
      <c r="I21" s="239">
        <v>186686</v>
      </c>
      <c r="J21" s="239">
        <v>121115</v>
      </c>
      <c r="K21" s="239">
        <v>131746</v>
      </c>
      <c r="L21" s="239">
        <v>134686</v>
      </c>
      <c r="M21" s="239">
        <v>136466</v>
      </c>
      <c r="N21" s="239">
        <v>129934</v>
      </c>
      <c r="O21" s="239">
        <v>142087</v>
      </c>
    </row>
    <row r="22" spans="1:15" s="86" customFormat="1" ht="16.5" customHeight="1">
      <c r="A22" s="208"/>
      <c r="B22" s="208"/>
      <c r="C22" s="208" t="s">
        <v>138</v>
      </c>
      <c r="D22" s="239">
        <v>158633</v>
      </c>
      <c r="E22" s="239">
        <v>90988</v>
      </c>
      <c r="F22" s="239">
        <v>74343</v>
      </c>
      <c r="G22" s="239">
        <v>64645</v>
      </c>
      <c r="H22" s="239">
        <v>84528</v>
      </c>
      <c r="I22" s="239">
        <v>85932</v>
      </c>
      <c r="J22" s="239">
        <v>131902</v>
      </c>
      <c r="K22" s="239">
        <v>94100</v>
      </c>
      <c r="L22" s="239">
        <v>87850</v>
      </c>
      <c r="M22" s="239">
        <v>108062</v>
      </c>
      <c r="N22" s="239">
        <v>62594</v>
      </c>
      <c r="O22" s="239">
        <v>76412</v>
      </c>
    </row>
    <row r="23" spans="1:15" s="86" customFormat="1" ht="16.5" customHeight="1">
      <c r="A23" s="208"/>
      <c r="B23" s="208"/>
      <c r="C23" s="208" t="s">
        <v>139</v>
      </c>
      <c r="D23" s="239">
        <v>40100</v>
      </c>
      <c r="E23" s="239">
        <v>0</v>
      </c>
      <c r="F23" s="239">
        <v>0</v>
      </c>
      <c r="G23" s="239">
        <v>40000</v>
      </c>
      <c r="H23" s="239">
        <v>40000</v>
      </c>
      <c r="I23" s="239">
        <v>30000</v>
      </c>
      <c r="J23" s="239">
        <v>0</v>
      </c>
      <c r="K23" s="239">
        <v>10000</v>
      </c>
      <c r="L23" s="239">
        <v>40000</v>
      </c>
      <c r="M23" s="239">
        <v>60000</v>
      </c>
      <c r="N23" s="239">
        <v>10000</v>
      </c>
      <c r="O23" s="239" t="s">
        <v>0</v>
      </c>
    </row>
    <row r="24" spans="1:15" s="86" customFormat="1" ht="16.5" customHeight="1">
      <c r="A24" s="208"/>
      <c r="B24" s="208"/>
      <c r="C24" s="208" t="s">
        <v>140</v>
      </c>
      <c r="D24" s="239">
        <v>221195</v>
      </c>
      <c r="E24" s="239">
        <v>215117</v>
      </c>
      <c r="F24" s="239">
        <v>217093</v>
      </c>
      <c r="G24" s="239">
        <v>204568</v>
      </c>
      <c r="H24" s="239">
        <v>186365</v>
      </c>
      <c r="I24" s="239">
        <v>229913</v>
      </c>
      <c r="J24" s="239">
        <v>220584</v>
      </c>
      <c r="K24" s="239">
        <v>145137</v>
      </c>
      <c r="L24" s="239">
        <v>142360</v>
      </c>
      <c r="M24" s="239">
        <v>161284</v>
      </c>
      <c r="N24" s="239">
        <v>177937</v>
      </c>
      <c r="O24" s="239">
        <v>140957</v>
      </c>
    </row>
    <row r="25" spans="1:15" s="86" customFormat="1" ht="16.5" customHeight="1">
      <c r="A25" s="208"/>
      <c r="B25" s="219" t="s">
        <v>141</v>
      </c>
      <c r="C25" s="220"/>
      <c r="D25" s="238">
        <v>156919</v>
      </c>
      <c r="E25" s="238">
        <v>220090</v>
      </c>
      <c r="F25" s="238">
        <v>210572</v>
      </c>
      <c r="G25" s="238">
        <v>214867</v>
      </c>
      <c r="H25" s="238">
        <v>232023</v>
      </c>
      <c r="I25" s="238">
        <v>240163</v>
      </c>
      <c r="J25" s="238">
        <v>289225</v>
      </c>
      <c r="K25" s="238">
        <v>331820</v>
      </c>
      <c r="L25" s="238">
        <v>225963</v>
      </c>
      <c r="M25" s="238">
        <v>143816</v>
      </c>
      <c r="N25" s="238">
        <v>169424</v>
      </c>
      <c r="O25" s="238">
        <v>200091</v>
      </c>
    </row>
    <row r="26" spans="1:15" s="86" customFormat="1" ht="16.5" customHeight="1">
      <c r="A26" s="208"/>
      <c r="B26" s="208"/>
      <c r="C26" s="208" t="s">
        <v>142</v>
      </c>
      <c r="D26" s="239">
        <v>134632</v>
      </c>
      <c r="E26" s="239">
        <v>177722</v>
      </c>
      <c r="F26" s="239">
        <v>167090</v>
      </c>
      <c r="G26" s="239">
        <v>122700</v>
      </c>
      <c r="H26" s="239">
        <v>147380</v>
      </c>
      <c r="I26" s="239">
        <v>174793</v>
      </c>
      <c r="J26" s="239">
        <v>231181</v>
      </c>
      <c r="K26" s="239">
        <v>237690</v>
      </c>
      <c r="L26" s="239">
        <v>146168</v>
      </c>
      <c r="M26" s="239">
        <v>77802</v>
      </c>
      <c r="N26" s="239">
        <v>126123</v>
      </c>
      <c r="O26" s="239">
        <v>123092</v>
      </c>
    </row>
    <row r="27" spans="1:15" s="86" customFormat="1" ht="16.5" customHeight="1">
      <c r="A27" s="208"/>
      <c r="B27" s="208"/>
      <c r="C27" s="208" t="s">
        <v>304</v>
      </c>
      <c r="D27" s="43" t="s">
        <v>0</v>
      </c>
      <c r="E27" s="43" t="s">
        <v>0</v>
      </c>
      <c r="F27" s="43" t="s">
        <v>0</v>
      </c>
      <c r="G27" s="43" t="s">
        <v>0</v>
      </c>
      <c r="H27" s="43" t="s">
        <v>0</v>
      </c>
      <c r="I27" s="43" t="s">
        <v>0</v>
      </c>
      <c r="J27" s="43" t="s">
        <v>0</v>
      </c>
      <c r="K27" s="43" t="s">
        <v>0</v>
      </c>
      <c r="L27" s="43" t="s">
        <v>0</v>
      </c>
      <c r="M27" s="43" t="s">
        <v>0</v>
      </c>
      <c r="N27" s="43" t="s">
        <v>0</v>
      </c>
      <c r="O27" s="239">
        <v>34236</v>
      </c>
    </row>
    <row r="28" spans="1:15" s="86" customFormat="1" ht="16.5" customHeight="1">
      <c r="A28" s="208"/>
      <c r="B28" s="208"/>
      <c r="C28" s="208" t="s">
        <v>143</v>
      </c>
      <c r="D28" s="239">
        <v>22286</v>
      </c>
      <c r="E28" s="239">
        <v>42368</v>
      </c>
      <c r="F28" s="239">
        <v>43482</v>
      </c>
      <c r="G28" s="239">
        <v>92167</v>
      </c>
      <c r="H28" s="239">
        <v>84643</v>
      </c>
      <c r="I28" s="239">
        <v>65369</v>
      </c>
      <c r="J28" s="239">
        <v>58044</v>
      </c>
      <c r="K28" s="239">
        <v>94130</v>
      </c>
      <c r="L28" s="239">
        <v>79794</v>
      </c>
      <c r="M28" s="239">
        <v>66014</v>
      </c>
      <c r="N28" s="239">
        <v>43300</v>
      </c>
      <c r="O28" s="239">
        <v>42762</v>
      </c>
    </row>
    <row r="29" spans="1:15" s="86" customFormat="1" ht="16.5" customHeight="1" thickBot="1">
      <c r="A29" s="254" t="s">
        <v>164</v>
      </c>
      <c r="B29" s="245"/>
      <c r="C29" s="245"/>
      <c r="D29" s="246">
        <v>745477</v>
      </c>
      <c r="E29" s="246">
        <v>707793</v>
      </c>
      <c r="F29" s="246">
        <v>678584</v>
      </c>
      <c r="G29" s="246">
        <v>705164</v>
      </c>
      <c r="H29" s="246">
        <v>740278</v>
      </c>
      <c r="I29" s="246">
        <v>772696</v>
      </c>
      <c r="J29" s="246">
        <v>762828</v>
      </c>
      <c r="K29" s="246">
        <v>712804</v>
      </c>
      <c r="L29" s="246">
        <v>630861</v>
      </c>
      <c r="M29" s="246">
        <v>609630</v>
      </c>
      <c r="N29" s="246">
        <v>549890</v>
      </c>
      <c r="O29" s="246">
        <v>559548</v>
      </c>
    </row>
    <row r="30" spans="1:15" s="86" customFormat="1" ht="27.75" customHeight="1" thickBot="1">
      <c r="A30" s="449" t="s">
        <v>144</v>
      </c>
      <c r="B30" s="450"/>
      <c r="C30" s="450"/>
      <c r="D30" s="248">
        <v>14455</v>
      </c>
      <c r="E30" s="248">
        <v>8491</v>
      </c>
      <c r="F30" s="248">
        <v>8086</v>
      </c>
      <c r="G30" s="248">
        <v>9817</v>
      </c>
      <c r="H30" s="41" t="s">
        <v>0</v>
      </c>
      <c r="I30" s="41" t="s">
        <v>0</v>
      </c>
      <c r="J30" s="41" t="s">
        <v>0</v>
      </c>
      <c r="K30" s="41" t="s">
        <v>0</v>
      </c>
      <c r="L30" s="41" t="s">
        <v>0</v>
      </c>
      <c r="M30" s="41" t="s">
        <v>0</v>
      </c>
      <c r="N30" s="41" t="s">
        <v>0</v>
      </c>
      <c r="O30" s="41" t="s">
        <v>0</v>
      </c>
    </row>
    <row r="31" spans="1:15" s="86" customFormat="1" ht="16.5" customHeight="1">
      <c r="A31" s="207" t="s">
        <v>145</v>
      </c>
      <c r="B31" s="208"/>
      <c r="C31" s="208"/>
      <c r="D31" s="239"/>
      <c r="E31" s="239"/>
      <c r="F31" s="239"/>
      <c r="G31" s="239"/>
      <c r="H31" s="239"/>
      <c r="I31" s="239"/>
      <c r="J31" s="239"/>
      <c r="K31" s="239"/>
      <c r="L31" s="239"/>
      <c r="M31" s="239"/>
      <c r="N31" s="239"/>
      <c r="O31" s="239"/>
    </row>
    <row r="32" spans="1:15" s="86" customFormat="1" ht="16.5" customHeight="1">
      <c r="A32" s="208"/>
      <c r="B32" s="208" t="s">
        <v>146</v>
      </c>
      <c r="C32" s="208"/>
      <c r="D32" s="239">
        <v>47586</v>
      </c>
      <c r="E32" s="239">
        <v>47586</v>
      </c>
      <c r="F32" s="239">
        <v>47586</v>
      </c>
      <c r="G32" s="239">
        <v>47586</v>
      </c>
      <c r="H32" s="42" t="s">
        <v>147</v>
      </c>
      <c r="I32" s="42" t="s">
        <v>147</v>
      </c>
      <c r="J32" s="42" t="s">
        <v>147</v>
      </c>
      <c r="K32" s="42" t="s">
        <v>147</v>
      </c>
      <c r="L32" s="42" t="s">
        <v>147</v>
      </c>
      <c r="M32" s="42" t="s">
        <v>0</v>
      </c>
      <c r="N32" s="42" t="s">
        <v>0</v>
      </c>
      <c r="O32" s="42" t="s">
        <v>0</v>
      </c>
    </row>
    <row r="33" spans="1:15" s="86" customFormat="1" ht="16.5" customHeight="1">
      <c r="A33" s="208"/>
      <c r="B33" s="208" t="s">
        <v>148</v>
      </c>
      <c r="C33" s="208"/>
      <c r="D33" s="239">
        <v>46694</v>
      </c>
      <c r="E33" s="239">
        <v>46710</v>
      </c>
      <c r="F33" s="239">
        <v>46711</v>
      </c>
      <c r="G33" s="239">
        <v>46713</v>
      </c>
      <c r="H33" s="40" t="s">
        <v>0</v>
      </c>
      <c r="I33" s="40" t="s">
        <v>0</v>
      </c>
      <c r="J33" s="40" t="s">
        <v>0</v>
      </c>
      <c r="K33" s="40" t="s">
        <v>0</v>
      </c>
      <c r="L33" s="40" t="s">
        <v>0</v>
      </c>
      <c r="M33" s="40" t="s">
        <v>0</v>
      </c>
      <c r="N33" s="40" t="s">
        <v>0</v>
      </c>
      <c r="O33" s="40" t="s">
        <v>0</v>
      </c>
    </row>
    <row r="34" spans="1:15" s="86" customFormat="1" ht="16.5" customHeight="1">
      <c r="A34" s="208"/>
      <c r="B34" s="208" t="s">
        <v>149</v>
      </c>
      <c r="C34" s="208"/>
      <c r="D34" s="239">
        <v>69275</v>
      </c>
      <c r="E34" s="239">
        <v>71172</v>
      </c>
      <c r="F34" s="239">
        <v>74575</v>
      </c>
      <c r="G34" s="239">
        <v>88175</v>
      </c>
      <c r="H34" s="40" t="s">
        <v>0</v>
      </c>
      <c r="I34" s="40" t="s">
        <v>0</v>
      </c>
      <c r="J34" s="40" t="s">
        <v>0</v>
      </c>
      <c r="K34" s="40" t="s">
        <v>0</v>
      </c>
      <c r="L34" s="40" t="s">
        <v>0</v>
      </c>
      <c r="M34" s="40" t="s">
        <v>0</v>
      </c>
      <c r="N34" s="40" t="s">
        <v>0</v>
      </c>
      <c r="O34" s="40" t="s">
        <v>0</v>
      </c>
    </row>
    <row r="35" spans="1:15" s="86" customFormat="1" ht="16.5" customHeight="1">
      <c r="A35" s="208"/>
      <c r="B35" s="208" t="s">
        <v>150</v>
      </c>
      <c r="C35" s="208"/>
      <c r="D35" s="239">
        <v>6922</v>
      </c>
      <c r="E35" s="239">
        <v>36617</v>
      </c>
      <c r="F35" s="239">
        <v>36957</v>
      </c>
      <c r="G35" s="239">
        <v>100029</v>
      </c>
      <c r="H35" s="40" t="s">
        <v>0</v>
      </c>
      <c r="I35" s="40" t="s">
        <v>0</v>
      </c>
      <c r="J35" s="40" t="s">
        <v>0</v>
      </c>
      <c r="K35" s="40" t="s">
        <v>0</v>
      </c>
      <c r="L35" s="40" t="s">
        <v>0</v>
      </c>
      <c r="M35" s="40" t="s">
        <v>0</v>
      </c>
      <c r="N35" s="40" t="s">
        <v>0</v>
      </c>
      <c r="O35" s="40" t="s">
        <v>0</v>
      </c>
    </row>
    <row r="36" spans="1:15" s="86" customFormat="1" ht="27" customHeight="1">
      <c r="A36" s="208"/>
      <c r="B36" s="447" t="s">
        <v>151</v>
      </c>
      <c r="C36" s="447"/>
      <c r="D36" s="249">
        <v>-2603</v>
      </c>
      <c r="E36" s="249">
        <v>-3573</v>
      </c>
      <c r="F36" s="249">
        <v>-3292</v>
      </c>
      <c r="G36" s="249">
        <v>-544</v>
      </c>
      <c r="H36" s="43" t="s">
        <v>0</v>
      </c>
      <c r="I36" s="43" t="s">
        <v>0</v>
      </c>
      <c r="J36" s="43" t="s">
        <v>0</v>
      </c>
      <c r="K36" s="43" t="s">
        <v>0</v>
      </c>
      <c r="L36" s="43" t="s">
        <v>0</v>
      </c>
      <c r="M36" s="43" t="s">
        <v>0</v>
      </c>
      <c r="N36" s="43" t="s">
        <v>0</v>
      </c>
      <c r="O36" s="43" t="s">
        <v>0</v>
      </c>
    </row>
    <row r="37" spans="1:15" s="86" customFormat="1" ht="16.5" customHeight="1" thickBot="1">
      <c r="A37" s="208"/>
      <c r="B37" s="208" t="s">
        <v>152</v>
      </c>
      <c r="C37" s="208"/>
      <c r="D37" s="249">
        <v>-6687</v>
      </c>
      <c r="E37" s="249">
        <v>-6737</v>
      </c>
      <c r="F37" s="249">
        <v>-6797</v>
      </c>
      <c r="G37" s="249">
        <v>-6887</v>
      </c>
      <c r="H37" s="43" t="s">
        <v>0</v>
      </c>
      <c r="I37" s="43" t="s">
        <v>0</v>
      </c>
      <c r="J37" s="43" t="s">
        <v>0</v>
      </c>
      <c r="K37" s="43" t="s">
        <v>0</v>
      </c>
      <c r="L37" s="43" t="s">
        <v>0</v>
      </c>
      <c r="M37" s="43" t="s">
        <v>0</v>
      </c>
      <c r="N37" s="43" t="s">
        <v>0</v>
      </c>
      <c r="O37" s="43" t="s">
        <v>0</v>
      </c>
    </row>
    <row r="38" spans="1:15" s="86" customFormat="1" ht="16.5" customHeight="1" thickBot="1">
      <c r="A38" s="255" t="s">
        <v>153</v>
      </c>
      <c r="B38" s="247"/>
      <c r="C38" s="247"/>
      <c r="D38" s="248">
        <v>161188</v>
      </c>
      <c r="E38" s="248">
        <v>191774</v>
      </c>
      <c r="F38" s="248">
        <v>195741</v>
      </c>
      <c r="G38" s="248">
        <v>275072</v>
      </c>
      <c r="H38" s="41" t="s">
        <v>0</v>
      </c>
      <c r="I38" s="41" t="s">
        <v>0</v>
      </c>
      <c r="J38" s="41" t="s">
        <v>0</v>
      </c>
      <c r="K38" s="41" t="s">
        <v>0</v>
      </c>
      <c r="L38" s="41" t="s">
        <v>0</v>
      </c>
      <c r="M38" s="41" t="s">
        <v>0</v>
      </c>
      <c r="N38" s="41" t="s">
        <v>0</v>
      </c>
      <c r="O38" s="41" t="s">
        <v>0</v>
      </c>
    </row>
    <row r="39" spans="1:15" s="86" customFormat="1" ht="30" customHeight="1" thickBot="1">
      <c r="A39" s="449" t="s">
        <v>154</v>
      </c>
      <c r="B39" s="450"/>
      <c r="C39" s="450"/>
      <c r="D39" s="250">
        <v>921121</v>
      </c>
      <c r="E39" s="250">
        <v>908060</v>
      </c>
      <c r="F39" s="250">
        <v>882412</v>
      </c>
      <c r="G39" s="250">
        <v>990054</v>
      </c>
      <c r="H39" s="44" t="s">
        <v>0</v>
      </c>
      <c r="I39" s="44" t="s">
        <v>0</v>
      </c>
      <c r="J39" s="44" t="s">
        <v>0</v>
      </c>
      <c r="K39" s="44" t="s">
        <v>0</v>
      </c>
      <c r="L39" s="44" t="s">
        <v>0</v>
      </c>
      <c r="M39" s="44" t="s">
        <v>0</v>
      </c>
      <c r="N39" s="44" t="s">
        <v>0</v>
      </c>
      <c r="O39" s="44" t="s">
        <v>0</v>
      </c>
    </row>
    <row r="40" spans="1:15" s="86" customFormat="1" ht="16.5" customHeight="1">
      <c r="A40" s="207" t="s">
        <v>155</v>
      </c>
      <c r="B40" s="208"/>
      <c r="C40" s="208"/>
      <c r="D40" s="239"/>
      <c r="E40" s="239"/>
      <c r="F40" s="239"/>
      <c r="G40" s="239"/>
      <c r="H40" s="239"/>
      <c r="I40" s="239"/>
      <c r="J40" s="239"/>
      <c r="K40" s="239"/>
      <c r="L40" s="239"/>
      <c r="M40" s="239"/>
      <c r="N40" s="239"/>
      <c r="O40" s="239"/>
    </row>
    <row r="41" spans="1:15" s="86" customFormat="1" ht="16.5" customHeight="1">
      <c r="A41" s="208"/>
      <c r="B41" s="209" t="s">
        <v>156</v>
      </c>
      <c r="C41" s="210"/>
      <c r="D41" s="39" t="s">
        <v>0</v>
      </c>
      <c r="E41" s="39" t="s">
        <v>0</v>
      </c>
      <c r="F41" s="39" t="s">
        <v>0</v>
      </c>
      <c r="G41" s="39" t="s">
        <v>0</v>
      </c>
      <c r="H41" s="237">
        <v>192277</v>
      </c>
      <c r="I41" s="237">
        <v>203727</v>
      </c>
      <c r="J41" s="237">
        <v>122083</v>
      </c>
      <c r="K41" s="237">
        <v>129235</v>
      </c>
      <c r="L41" s="237">
        <v>141592</v>
      </c>
      <c r="M41" s="237">
        <v>150648</v>
      </c>
      <c r="N41" s="237">
        <v>174824</v>
      </c>
      <c r="O41" s="237">
        <v>189804</v>
      </c>
    </row>
    <row r="42" spans="1:15" s="86" customFormat="1" ht="16.5" customHeight="1">
      <c r="A42" s="208"/>
      <c r="B42" s="208"/>
      <c r="C42" s="208" t="s">
        <v>146</v>
      </c>
      <c r="D42" s="40" t="s">
        <v>0</v>
      </c>
      <c r="E42" s="40" t="s">
        <v>0</v>
      </c>
      <c r="F42" s="40" t="s">
        <v>0</v>
      </c>
      <c r="G42" s="40" t="s">
        <v>0</v>
      </c>
      <c r="H42" s="239">
        <v>47586</v>
      </c>
      <c r="I42" s="239">
        <v>47586</v>
      </c>
      <c r="J42" s="239">
        <v>47586</v>
      </c>
      <c r="K42" s="239">
        <v>47586</v>
      </c>
      <c r="L42" s="239">
        <v>47586</v>
      </c>
      <c r="M42" s="239">
        <v>47586</v>
      </c>
      <c r="N42" s="239">
        <v>47586</v>
      </c>
      <c r="O42" s="239">
        <v>47586</v>
      </c>
    </row>
    <row r="43" spans="1:15" s="86" customFormat="1" ht="16.5" customHeight="1">
      <c r="A43" s="208"/>
      <c r="B43" s="208"/>
      <c r="C43" s="208" t="s">
        <v>148</v>
      </c>
      <c r="D43" s="40" t="s">
        <v>0</v>
      </c>
      <c r="E43" s="40" t="s">
        <v>0</v>
      </c>
      <c r="F43" s="40" t="s">
        <v>0</v>
      </c>
      <c r="G43" s="40" t="s">
        <v>0</v>
      </c>
      <c r="H43" s="239">
        <v>46717</v>
      </c>
      <c r="I43" s="239">
        <v>46734</v>
      </c>
      <c r="J43" s="239">
        <v>46734</v>
      </c>
      <c r="K43" s="239">
        <v>46734</v>
      </c>
      <c r="L43" s="239">
        <v>46734</v>
      </c>
      <c r="M43" s="239">
        <v>46734</v>
      </c>
      <c r="N43" s="239">
        <v>46734</v>
      </c>
      <c r="O43" s="239">
        <v>46734</v>
      </c>
    </row>
    <row r="44" spans="1:15" s="86" customFormat="1" ht="16.5" customHeight="1">
      <c r="A44" s="208"/>
      <c r="B44" s="208"/>
      <c r="C44" s="208" t="s">
        <v>149</v>
      </c>
      <c r="D44" s="40" t="s">
        <v>0</v>
      </c>
      <c r="E44" s="40" t="s">
        <v>0</v>
      </c>
      <c r="F44" s="40" t="s">
        <v>0</v>
      </c>
      <c r="G44" s="40" t="s">
        <v>0</v>
      </c>
      <c r="H44" s="239">
        <v>104959</v>
      </c>
      <c r="I44" s="239">
        <v>116478</v>
      </c>
      <c r="J44" s="239">
        <v>34850</v>
      </c>
      <c r="K44" s="239">
        <v>42010</v>
      </c>
      <c r="L44" s="239">
        <v>54378</v>
      </c>
      <c r="M44" s="239">
        <v>63438</v>
      </c>
      <c r="N44" s="239">
        <v>87620</v>
      </c>
      <c r="O44" s="239">
        <v>102631</v>
      </c>
    </row>
    <row r="45" spans="1:15" s="86" customFormat="1" ht="16.5" customHeight="1">
      <c r="A45" s="208"/>
      <c r="B45" s="208"/>
      <c r="C45" s="208" t="s">
        <v>152</v>
      </c>
      <c r="D45" s="40" t="s">
        <v>0</v>
      </c>
      <c r="E45" s="40" t="s">
        <v>0</v>
      </c>
      <c r="F45" s="40" t="s">
        <v>0</v>
      </c>
      <c r="G45" s="40" t="s">
        <v>0</v>
      </c>
      <c r="H45" s="249">
        <v>-6985</v>
      </c>
      <c r="I45" s="249">
        <v>-7072</v>
      </c>
      <c r="J45" s="249">
        <v>-7088</v>
      </c>
      <c r="K45" s="249">
        <v>-7095</v>
      </c>
      <c r="L45" s="249">
        <v>-7106</v>
      </c>
      <c r="M45" s="249">
        <v>-7110</v>
      </c>
      <c r="N45" s="249">
        <v>-7115</v>
      </c>
      <c r="O45" s="249">
        <v>-7148</v>
      </c>
    </row>
    <row r="46" spans="1:15" s="86" customFormat="1" ht="27" customHeight="1">
      <c r="A46" s="208"/>
      <c r="B46" s="453" t="s">
        <v>157</v>
      </c>
      <c r="C46" s="454"/>
      <c r="D46" s="39" t="s">
        <v>0</v>
      </c>
      <c r="E46" s="39" t="s">
        <v>0</v>
      </c>
      <c r="F46" s="39" t="s">
        <v>0</v>
      </c>
      <c r="G46" s="39" t="s">
        <v>0</v>
      </c>
      <c r="H46" s="237">
        <v>82614</v>
      </c>
      <c r="I46" s="237">
        <v>50707</v>
      </c>
      <c r="J46" s="237">
        <v>8258</v>
      </c>
      <c r="K46" s="237">
        <v>49631</v>
      </c>
      <c r="L46" s="237">
        <v>13762</v>
      </c>
      <c r="M46" s="237">
        <v>12928</v>
      </c>
      <c r="N46" s="237">
        <v>19747</v>
      </c>
      <c r="O46" s="237">
        <v>37376</v>
      </c>
    </row>
    <row r="47" spans="1:15" s="86" customFormat="1" ht="16.5" customHeight="1">
      <c r="A47" s="208"/>
      <c r="B47" s="208"/>
      <c r="C47" s="208" t="s">
        <v>158</v>
      </c>
      <c r="D47" s="40" t="s">
        <v>0</v>
      </c>
      <c r="E47" s="40" t="s">
        <v>0</v>
      </c>
      <c r="F47" s="40" t="s">
        <v>0</v>
      </c>
      <c r="G47" s="40" t="s">
        <v>0</v>
      </c>
      <c r="H47" s="239">
        <v>82563</v>
      </c>
      <c r="I47" s="239">
        <v>52032</v>
      </c>
      <c r="J47" s="239">
        <v>10751</v>
      </c>
      <c r="K47" s="239">
        <v>52985</v>
      </c>
      <c r="L47" s="239">
        <v>19895</v>
      </c>
      <c r="M47" s="239">
        <v>18848</v>
      </c>
      <c r="N47" s="239">
        <v>20383</v>
      </c>
      <c r="O47" s="239">
        <v>44768</v>
      </c>
    </row>
    <row r="48" spans="1:15" s="86" customFormat="1" ht="16.5" customHeight="1">
      <c r="A48" s="208"/>
      <c r="B48" s="208"/>
      <c r="C48" s="208" t="s">
        <v>159</v>
      </c>
      <c r="D48" s="40" t="s">
        <v>0</v>
      </c>
      <c r="E48" s="40" t="s">
        <v>0</v>
      </c>
      <c r="F48" s="40" t="s">
        <v>0</v>
      </c>
      <c r="G48" s="40" t="s">
        <v>0</v>
      </c>
      <c r="H48" s="239">
        <v>30</v>
      </c>
      <c r="I48" s="239">
        <v>820</v>
      </c>
      <c r="J48" s="249">
        <v>-60</v>
      </c>
      <c r="K48" s="249">
        <v>110</v>
      </c>
      <c r="L48" s="249">
        <v>4</v>
      </c>
      <c r="M48" s="249">
        <v>-81</v>
      </c>
      <c r="N48" s="249">
        <v>-83</v>
      </c>
      <c r="O48" s="249">
        <v>20</v>
      </c>
    </row>
    <row r="49" spans="1:15" s="86" customFormat="1" ht="26.25" customHeight="1">
      <c r="A49" s="208"/>
      <c r="B49" s="208"/>
      <c r="C49" s="230" t="s">
        <v>151</v>
      </c>
      <c r="D49" s="43" t="s">
        <v>0</v>
      </c>
      <c r="E49" s="43" t="s">
        <v>0</v>
      </c>
      <c r="F49" s="43" t="s">
        <v>0</v>
      </c>
      <c r="G49" s="43" t="s">
        <v>0</v>
      </c>
      <c r="H49" s="249">
        <v>21</v>
      </c>
      <c r="I49" s="249">
        <v>-2145</v>
      </c>
      <c r="J49" s="249">
        <v>-2431</v>
      </c>
      <c r="K49" s="249">
        <v>-3464</v>
      </c>
      <c r="L49" s="249">
        <v>-6136</v>
      </c>
      <c r="M49" s="249">
        <v>-5838</v>
      </c>
      <c r="N49" s="249">
        <v>-551</v>
      </c>
      <c r="O49" s="249">
        <v>3202</v>
      </c>
    </row>
    <row r="50" spans="1:15" s="86" customFormat="1" ht="26.25" customHeight="1">
      <c r="A50" s="208"/>
      <c r="B50" s="208"/>
      <c r="C50" s="230" t="s">
        <v>305</v>
      </c>
      <c r="D50" s="43" t="s">
        <v>0</v>
      </c>
      <c r="E50" s="43" t="s">
        <v>0</v>
      </c>
      <c r="F50" s="43" t="s">
        <v>0</v>
      </c>
      <c r="G50" s="43" t="s">
        <v>0</v>
      </c>
      <c r="H50" s="43" t="s">
        <v>0</v>
      </c>
      <c r="I50" s="43" t="s">
        <v>0</v>
      </c>
      <c r="J50" s="43" t="s">
        <v>0</v>
      </c>
      <c r="K50" s="43" t="s">
        <v>0</v>
      </c>
      <c r="L50" s="43" t="s">
        <v>0</v>
      </c>
      <c r="M50" s="43" t="s">
        <v>0</v>
      </c>
      <c r="N50" s="43" t="s">
        <v>0</v>
      </c>
      <c r="O50" s="249">
        <v>-10614</v>
      </c>
    </row>
    <row r="51" spans="1:15" s="86" customFormat="1" ht="26.25" customHeight="1" thickBot="1">
      <c r="A51" s="208"/>
      <c r="B51" s="451" t="s">
        <v>144</v>
      </c>
      <c r="C51" s="452"/>
      <c r="D51" s="43" t="s">
        <v>0</v>
      </c>
      <c r="E51" s="43" t="s">
        <v>0</v>
      </c>
      <c r="F51" s="43" t="s">
        <v>0</v>
      </c>
      <c r="G51" s="43" t="s">
        <v>0</v>
      </c>
      <c r="H51" s="249">
        <v>9661</v>
      </c>
      <c r="I51" s="249">
        <v>8820</v>
      </c>
      <c r="J51" s="249">
        <v>15771</v>
      </c>
      <c r="K51" s="249">
        <v>17267</v>
      </c>
      <c r="L51" s="249">
        <v>19580</v>
      </c>
      <c r="M51" s="249">
        <v>19640</v>
      </c>
      <c r="N51" s="249">
        <v>21100</v>
      </c>
      <c r="O51" s="249">
        <v>24043</v>
      </c>
    </row>
    <row r="52" spans="1:15" s="86" customFormat="1" ht="16.5" customHeight="1" thickBot="1">
      <c r="A52" s="255" t="s">
        <v>160</v>
      </c>
      <c r="B52" s="247"/>
      <c r="C52" s="247"/>
      <c r="D52" s="41" t="s">
        <v>0</v>
      </c>
      <c r="E52" s="41" t="s">
        <v>0</v>
      </c>
      <c r="F52" s="41" t="s">
        <v>0</v>
      </c>
      <c r="G52" s="41" t="s">
        <v>0</v>
      </c>
      <c r="H52" s="248">
        <v>284553</v>
      </c>
      <c r="I52" s="248">
        <v>263255</v>
      </c>
      <c r="J52" s="248">
        <v>146113</v>
      </c>
      <c r="K52" s="248">
        <v>196134</v>
      </c>
      <c r="L52" s="248">
        <v>174935</v>
      </c>
      <c r="M52" s="248">
        <v>183217</v>
      </c>
      <c r="N52" s="248">
        <v>215672</v>
      </c>
      <c r="O52" s="248">
        <v>251225</v>
      </c>
    </row>
    <row r="53" spans="1:15" s="86" customFormat="1" ht="16.5" customHeight="1" thickBot="1">
      <c r="A53" s="256" t="s">
        <v>161</v>
      </c>
      <c r="B53" s="211"/>
      <c r="C53" s="211"/>
      <c r="D53" s="44" t="s">
        <v>0</v>
      </c>
      <c r="E53" s="44" t="s">
        <v>0</v>
      </c>
      <c r="F53" s="44" t="s">
        <v>0</v>
      </c>
      <c r="G53" s="44" t="s">
        <v>0</v>
      </c>
      <c r="H53" s="250">
        <v>1024832</v>
      </c>
      <c r="I53" s="250">
        <v>1035951</v>
      </c>
      <c r="J53" s="250">
        <v>908941</v>
      </c>
      <c r="K53" s="250">
        <v>908938</v>
      </c>
      <c r="L53" s="250">
        <v>805797</v>
      </c>
      <c r="M53" s="250">
        <v>792848</v>
      </c>
      <c r="N53" s="250">
        <v>765563</v>
      </c>
      <c r="O53" s="250">
        <v>810774</v>
      </c>
    </row>
    <row r="54" spans="1:10" s="76" customFormat="1" ht="15" customHeight="1">
      <c r="A54" s="134"/>
      <c r="B54" s="134"/>
      <c r="C54" s="134"/>
      <c r="D54" s="233"/>
      <c r="E54" s="233"/>
      <c r="F54" s="233"/>
      <c r="G54" s="233"/>
      <c r="H54" s="233"/>
      <c r="I54" s="233"/>
      <c r="J54" s="233"/>
    </row>
  </sheetData>
  <sheetProtection/>
  <mergeCells count="5">
    <mergeCell ref="A30:C30"/>
    <mergeCell ref="B36:C36"/>
    <mergeCell ref="A39:C39"/>
    <mergeCell ref="B51:C51"/>
    <mergeCell ref="B46:C46"/>
  </mergeCells>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00390625" defaultRowHeight="13.5"/>
  <cols>
    <col min="1" max="1" width="1.875" style="332" customWidth="1"/>
    <col min="2" max="2" width="43.125" style="332" customWidth="1"/>
    <col min="3" max="3" width="10.625" style="351" hidden="1" customWidth="1"/>
    <col min="4" max="4" width="10.625" style="351" customWidth="1"/>
    <col min="5" max="14" width="10.625" style="332" customWidth="1"/>
    <col min="15" max="16384" width="9.00390625" style="332" customWidth="1"/>
  </cols>
  <sheetData>
    <row r="1" spans="1:4" s="328" customFormat="1" ht="18" customHeight="1">
      <c r="A1" s="327" t="s">
        <v>199</v>
      </c>
      <c r="C1" s="329"/>
      <c r="D1" s="329"/>
    </row>
    <row r="2" spans="1:14" s="50" customFormat="1" ht="9" customHeight="1">
      <c r="A2" s="51"/>
      <c r="B2" s="51"/>
      <c r="C2" s="51"/>
      <c r="D2" s="51"/>
      <c r="E2" s="51"/>
      <c r="F2" s="51"/>
      <c r="G2" s="51"/>
      <c r="H2" s="52"/>
      <c r="I2" s="52"/>
      <c r="J2" s="52"/>
      <c r="K2" s="52"/>
      <c r="L2" s="52"/>
      <c r="M2" s="52"/>
      <c r="N2" s="52"/>
    </row>
    <row r="3" spans="1:14" s="50" customFormat="1" ht="12" customHeight="1">
      <c r="A3" s="330"/>
      <c r="B3" s="330"/>
      <c r="C3" s="330"/>
      <c r="D3" s="330"/>
      <c r="E3" s="330"/>
      <c r="F3" s="330"/>
      <c r="G3" s="330"/>
      <c r="H3" s="330"/>
      <c r="I3" s="330"/>
      <c r="J3" s="330"/>
      <c r="K3" s="330"/>
      <c r="L3" s="330"/>
      <c r="M3" s="330"/>
      <c r="N3" s="330"/>
    </row>
    <row r="4" spans="1:14" ht="15" thickBot="1">
      <c r="A4" s="331"/>
      <c r="B4" s="331"/>
      <c r="C4" s="330"/>
      <c r="D4" s="330"/>
      <c r="E4" s="330"/>
      <c r="F4" s="200"/>
      <c r="G4" s="200"/>
      <c r="H4" s="200"/>
      <c r="I4" s="200"/>
      <c r="J4" s="200"/>
      <c r="K4" s="200"/>
      <c r="L4" s="200"/>
      <c r="M4" s="57"/>
      <c r="N4" s="57" t="s">
        <v>247</v>
      </c>
    </row>
    <row r="5" spans="1:14" s="329" customFormat="1" ht="20.25" customHeight="1" thickBot="1">
      <c r="A5" s="213" t="s">
        <v>200</v>
      </c>
      <c r="B5" s="333"/>
      <c r="C5" s="201" t="s">
        <v>201</v>
      </c>
      <c r="D5" s="201" t="s">
        <v>202</v>
      </c>
      <c r="E5" s="201" t="s">
        <v>203</v>
      </c>
      <c r="F5" s="201" t="s">
        <v>204</v>
      </c>
      <c r="G5" s="201" t="s">
        <v>205</v>
      </c>
      <c r="H5" s="201" t="s">
        <v>206</v>
      </c>
      <c r="I5" s="201" t="s">
        <v>207</v>
      </c>
      <c r="J5" s="201" t="s">
        <v>208</v>
      </c>
      <c r="K5" s="201" t="s">
        <v>209</v>
      </c>
      <c r="L5" s="201" t="s">
        <v>210</v>
      </c>
      <c r="M5" s="201" t="s">
        <v>211</v>
      </c>
      <c r="N5" s="201" t="s">
        <v>303</v>
      </c>
    </row>
    <row r="6" spans="1:14" s="329" customFormat="1" ht="10.5" customHeight="1">
      <c r="A6" s="334"/>
      <c r="B6" s="334"/>
      <c r="C6" s="335"/>
      <c r="D6" s="335"/>
      <c r="E6" s="335"/>
      <c r="F6" s="335"/>
      <c r="G6" s="335"/>
      <c r="H6" s="335"/>
      <c r="I6" s="335"/>
      <c r="J6" s="335"/>
      <c r="K6" s="335"/>
      <c r="L6" s="335"/>
      <c r="M6" s="335"/>
      <c r="N6" s="335"/>
    </row>
    <row r="7" spans="1:14" s="329" customFormat="1" ht="20.25" customHeight="1">
      <c r="A7" s="336" t="s">
        <v>238</v>
      </c>
      <c r="B7" s="336"/>
      <c r="C7" s="335"/>
      <c r="D7" s="335"/>
      <c r="E7" s="335"/>
      <c r="F7" s="335"/>
      <c r="G7" s="335"/>
      <c r="H7" s="335"/>
      <c r="I7" s="335"/>
      <c r="J7" s="335"/>
      <c r="K7" s="335"/>
      <c r="L7" s="335"/>
      <c r="M7" s="335"/>
      <c r="N7" s="335"/>
    </row>
    <row r="8" spans="1:14" s="329" customFormat="1" ht="20.25" customHeight="1">
      <c r="A8" s="334"/>
      <c r="B8" s="354" t="s">
        <v>292</v>
      </c>
      <c r="C8" s="249">
        <v>7074</v>
      </c>
      <c r="D8" s="249">
        <v>12887</v>
      </c>
      <c r="E8" s="249">
        <v>16254</v>
      </c>
      <c r="F8" s="249">
        <v>34163</v>
      </c>
      <c r="G8" s="249">
        <v>40474</v>
      </c>
      <c r="H8" s="249">
        <v>30518</v>
      </c>
      <c r="I8" s="249">
        <v>-46681</v>
      </c>
      <c r="J8" s="249">
        <v>-8427</v>
      </c>
      <c r="K8" s="249">
        <v>26447</v>
      </c>
      <c r="L8" s="249">
        <v>5348</v>
      </c>
      <c r="M8" s="249">
        <v>16617</v>
      </c>
      <c r="N8" s="249">
        <v>33737</v>
      </c>
    </row>
    <row r="9" spans="1:14" s="329" customFormat="1" ht="20.25" customHeight="1">
      <c r="A9" s="334"/>
      <c r="B9" s="354" t="s">
        <v>212</v>
      </c>
      <c r="C9" s="249">
        <v>27202</v>
      </c>
      <c r="D9" s="249">
        <v>17675</v>
      </c>
      <c r="E9" s="249">
        <v>16545</v>
      </c>
      <c r="F9" s="249">
        <v>15721</v>
      </c>
      <c r="G9" s="249">
        <v>17544</v>
      </c>
      <c r="H9" s="249">
        <v>21528</v>
      </c>
      <c r="I9" s="249">
        <v>23919</v>
      </c>
      <c r="J9" s="249">
        <v>26053</v>
      </c>
      <c r="K9" s="249">
        <v>27945</v>
      </c>
      <c r="L9" s="249">
        <v>29755</v>
      </c>
      <c r="M9" s="249">
        <v>31054</v>
      </c>
      <c r="N9" s="249">
        <v>30849</v>
      </c>
    </row>
    <row r="10" spans="1:14" s="329" customFormat="1" ht="20.25" customHeight="1">
      <c r="A10" s="334"/>
      <c r="B10" s="354" t="s">
        <v>213</v>
      </c>
      <c r="C10" s="249">
        <v>-2009</v>
      </c>
      <c r="D10" s="249">
        <v>-1814</v>
      </c>
      <c r="E10" s="249">
        <v>-2379</v>
      </c>
      <c r="F10" s="249">
        <v>-2849</v>
      </c>
      <c r="G10" s="249">
        <v>-3709</v>
      </c>
      <c r="H10" s="249">
        <v>-4043</v>
      </c>
      <c r="I10" s="249">
        <v>-4669</v>
      </c>
      <c r="J10" s="249">
        <v>-2866</v>
      </c>
      <c r="K10" s="249">
        <v>-2913</v>
      </c>
      <c r="L10" s="249">
        <v>-2643</v>
      </c>
      <c r="M10" s="249">
        <v>-2880</v>
      </c>
      <c r="N10" s="249">
        <v>-1471</v>
      </c>
    </row>
    <row r="11" spans="1:14" s="329" customFormat="1" ht="20.25" customHeight="1">
      <c r="A11" s="334"/>
      <c r="B11" s="354" t="s">
        <v>214</v>
      </c>
      <c r="C11" s="249">
        <v>4173</v>
      </c>
      <c r="D11" s="249">
        <v>3066</v>
      </c>
      <c r="E11" s="249">
        <v>3049</v>
      </c>
      <c r="F11" s="249">
        <v>2987</v>
      </c>
      <c r="G11" s="249">
        <v>3868</v>
      </c>
      <c r="H11" s="249">
        <v>5275</v>
      </c>
      <c r="I11" s="249">
        <v>5771</v>
      </c>
      <c r="J11" s="249">
        <v>6993</v>
      </c>
      <c r="K11" s="249">
        <v>5585</v>
      </c>
      <c r="L11" s="249">
        <v>4937</v>
      </c>
      <c r="M11" s="249">
        <v>3729</v>
      </c>
      <c r="N11" s="249">
        <v>2855</v>
      </c>
    </row>
    <row r="12" spans="1:14" s="329" customFormat="1" ht="20.25" customHeight="1">
      <c r="A12" s="334"/>
      <c r="B12" s="354" t="s">
        <v>215</v>
      </c>
      <c r="C12" s="249">
        <v>40472</v>
      </c>
      <c r="D12" s="249">
        <v>-7132</v>
      </c>
      <c r="E12" s="249">
        <v>11762</v>
      </c>
      <c r="F12" s="249">
        <v>2205</v>
      </c>
      <c r="G12" s="249">
        <v>-19967</v>
      </c>
      <c r="H12" s="249">
        <v>-30740</v>
      </c>
      <c r="I12" s="249">
        <v>82942</v>
      </c>
      <c r="J12" s="249">
        <v>-38777</v>
      </c>
      <c r="K12" s="249">
        <v>24122</v>
      </c>
      <c r="L12" s="249">
        <v>-2034</v>
      </c>
      <c r="M12" s="249">
        <v>-11034</v>
      </c>
      <c r="N12" s="249">
        <v>-1185</v>
      </c>
    </row>
    <row r="13" spans="1:14" s="329" customFormat="1" ht="20.25" customHeight="1">
      <c r="A13" s="334"/>
      <c r="B13" s="354" t="s">
        <v>216</v>
      </c>
      <c r="C13" s="249">
        <v>1932</v>
      </c>
      <c r="D13" s="249">
        <v>26021</v>
      </c>
      <c r="E13" s="249">
        <v>-8491</v>
      </c>
      <c r="F13" s="249">
        <v>-409</v>
      </c>
      <c r="G13" s="249">
        <v>-7116</v>
      </c>
      <c r="H13" s="249">
        <v>-16381</v>
      </c>
      <c r="I13" s="249">
        <v>12515</v>
      </c>
      <c r="J13" s="249">
        <v>59002</v>
      </c>
      <c r="K13" s="249">
        <v>-16179</v>
      </c>
      <c r="L13" s="249">
        <v>-23476</v>
      </c>
      <c r="M13" s="249">
        <v>36873</v>
      </c>
      <c r="N13" s="249">
        <v>-9964</v>
      </c>
    </row>
    <row r="14" spans="1:14" s="329" customFormat="1" ht="20.25" customHeight="1">
      <c r="A14" s="334"/>
      <c r="B14" s="354" t="s">
        <v>217</v>
      </c>
      <c r="C14" s="249">
        <v>-10311</v>
      </c>
      <c r="D14" s="249">
        <v>13504</v>
      </c>
      <c r="E14" s="249">
        <v>-5445</v>
      </c>
      <c r="F14" s="249">
        <v>4643</v>
      </c>
      <c r="G14" s="249">
        <v>15367</v>
      </c>
      <c r="H14" s="249">
        <v>-7913</v>
      </c>
      <c r="I14" s="249">
        <v>-52938</v>
      </c>
      <c r="J14" s="249">
        <v>8581</v>
      </c>
      <c r="K14" s="249">
        <v>5384</v>
      </c>
      <c r="L14" s="249">
        <v>2110</v>
      </c>
      <c r="M14" s="249">
        <v>-10643</v>
      </c>
      <c r="N14" s="249">
        <v>8290</v>
      </c>
    </row>
    <row r="15" spans="1:14" s="329" customFormat="1" ht="20.25" customHeight="1">
      <c r="A15" s="334"/>
      <c r="B15" s="354" t="s">
        <v>218</v>
      </c>
      <c r="C15" s="249">
        <v>-422</v>
      </c>
      <c r="D15" s="249">
        <v>-17380</v>
      </c>
      <c r="E15" s="249">
        <v>-788</v>
      </c>
      <c r="F15" s="249">
        <v>-2374</v>
      </c>
      <c r="G15" s="249">
        <v>-3937</v>
      </c>
      <c r="H15" s="249">
        <v>14540</v>
      </c>
      <c r="I15" s="249">
        <v>12575</v>
      </c>
      <c r="J15" s="249">
        <v>-24402</v>
      </c>
      <c r="K15" s="249">
        <v>10525</v>
      </c>
      <c r="L15" s="249">
        <v>9030</v>
      </c>
      <c r="M15" s="249">
        <v>-9553</v>
      </c>
      <c r="N15" s="249">
        <v>-6445</v>
      </c>
    </row>
    <row r="16" spans="1:14" s="329" customFormat="1" ht="20.25" customHeight="1">
      <c r="A16" s="334"/>
      <c r="B16" s="355" t="s">
        <v>219</v>
      </c>
      <c r="C16" s="337">
        <v>-23837</v>
      </c>
      <c r="D16" s="337">
        <v>24953</v>
      </c>
      <c r="E16" s="337">
        <v>20627</v>
      </c>
      <c r="F16" s="337">
        <v>12537</v>
      </c>
      <c r="G16" s="337">
        <v>-15331</v>
      </c>
      <c r="H16" s="337">
        <v>-10094</v>
      </c>
      <c r="I16" s="338">
        <v>-10589</v>
      </c>
      <c r="J16" s="337">
        <v>-5928</v>
      </c>
      <c r="K16" s="337">
        <v>-19791</v>
      </c>
      <c r="L16" s="337">
        <v>12207</v>
      </c>
      <c r="M16" s="337">
        <v>7157</v>
      </c>
      <c r="N16" s="337">
        <v>5895</v>
      </c>
    </row>
    <row r="17" spans="1:14" s="329" customFormat="1" ht="20.25" customHeight="1">
      <c r="A17" s="334"/>
      <c r="B17" s="352" t="s">
        <v>220</v>
      </c>
      <c r="C17" s="339">
        <v>44276</v>
      </c>
      <c r="D17" s="339">
        <v>71781</v>
      </c>
      <c r="E17" s="339">
        <v>51135</v>
      </c>
      <c r="F17" s="339">
        <v>66623</v>
      </c>
      <c r="G17" s="339">
        <v>27191</v>
      </c>
      <c r="H17" s="339">
        <v>2689</v>
      </c>
      <c r="I17" s="340">
        <v>28985</v>
      </c>
      <c r="J17" s="339">
        <v>20228</v>
      </c>
      <c r="K17" s="339">
        <v>61127</v>
      </c>
      <c r="L17" s="339">
        <v>35233</v>
      </c>
      <c r="M17" s="339">
        <v>61321</v>
      </c>
      <c r="N17" s="339">
        <v>62561</v>
      </c>
    </row>
    <row r="18" spans="1:14" s="329" customFormat="1" ht="20.25" customHeight="1">
      <c r="A18" s="334"/>
      <c r="B18" s="354" t="s">
        <v>221</v>
      </c>
      <c r="C18" s="249">
        <v>1983</v>
      </c>
      <c r="D18" s="249">
        <v>1852</v>
      </c>
      <c r="E18" s="249">
        <v>2354</v>
      </c>
      <c r="F18" s="249">
        <v>2873</v>
      </c>
      <c r="G18" s="249">
        <v>3704</v>
      </c>
      <c r="H18" s="249">
        <v>4006</v>
      </c>
      <c r="I18" s="249">
        <v>4625</v>
      </c>
      <c r="J18" s="249">
        <v>2814</v>
      </c>
      <c r="K18" s="249">
        <v>2745</v>
      </c>
      <c r="L18" s="249">
        <v>2920</v>
      </c>
      <c r="M18" s="249">
        <v>2859</v>
      </c>
      <c r="N18" s="249">
        <v>1451</v>
      </c>
    </row>
    <row r="19" spans="1:14" s="329" customFormat="1" ht="20.25" customHeight="1">
      <c r="A19" s="334"/>
      <c r="B19" s="354" t="s">
        <v>222</v>
      </c>
      <c r="C19" s="249">
        <v>-4244</v>
      </c>
      <c r="D19" s="249">
        <v>-3201</v>
      </c>
      <c r="E19" s="249">
        <v>-3047</v>
      </c>
      <c r="F19" s="249">
        <v>-3011</v>
      </c>
      <c r="G19" s="249">
        <v>-3719</v>
      </c>
      <c r="H19" s="249">
        <v>-5170</v>
      </c>
      <c r="I19" s="249">
        <v>-5653</v>
      </c>
      <c r="J19" s="249">
        <v>-6910</v>
      </c>
      <c r="K19" s="249">
        <v>-5381</v>
      </c>
      <c r="L19" s="249">
        <v>-5371</v>
      </c>
      <c r="M19" s="249">
        <v>-4096</v>
      </c>
      <c r="N19" s="249">
        <v>-2958</v>
      </c>
    </row>
    <row r="20" spans="1:14" s="329" customFormat="1" ht="20.25" customHeight="1">
      <c r="A20" s="334"/>
      <c r="B20" s="356" t="s">
        <v>223</v>
      </c>
      <c r="C20" s="249">
        <v>-3438</v>
      </c>
      <c r="D20" s="249">
        <v>-3965</v>
      </c>
      <c r="E20" s="249">
        <v>-8168</v>
      </c>
      <c r="F20" s="249">
        <v>-6285</v>
      </c>
      <c r="G20" s="249">
        <v>-14411</v>
      </c>
      <c r="H20" s="249">
        <v>-14720</v>
      </c>
      <c r="I20" s="249">
        <v>-4856</v>
      </c>
      <c r="J20" s="249">
        <v>-4208</v>
      </c>
      <c r="K20" s="249">
        <v>-4638</v>
      </c>
      <c r="L20" s="249">
        <v>-4468</v>
      </c>
      <c r="M20" s="249">
        <v>-4742</v>
      </c>
      <c r="N20" s="249">
        <v>-7403</v>
      </c>
    </row>
    <row r="21" spans="1:14" s="329" customFormat="1" ht="20.25" customHeight="1">
      <c r="A21" s="341"/>
      <c r="B21" s="353" t="s">
        <v>224</v>
      </c>
      <c r="C21" s="337">
        <v>38576</v>
      </c>
      <c r="D21" s="337">
        <v>66468</v>
      </c>
      <c r="E21" s="337">
        <v>42274</v>
      </c>
      <c r="F21" s="337">
        <v>60200</v>
      </c>
      <c r="G21" s="337">
        <v>12764</v>
      </c>
      <c r="H21" s="337">
        <v>-13195</v>
      </c>
      <c r="I21" s="337">
        <v>23101</v>
      </c>
      <c r="J21" s="337">
        <v>11923</v>
      </c>
      <c r="K21" s="337">
        <v>53853</v>
      </c>
      <c r="L21" s="337">
        <v>28314</v>
      </c>
      <c r="M21" s="337">
        <v>55342</v>
      </c>
      <c r="N21" s="337">
        <v>53651</v>
      </c>
    </row>
    <row r="22" spans="1:14" s="329" customFormat="1" ht="13.5" customHeight="1">
      <c r="A22" s="334"/>
      <c r="B22" s="334"/>
      <c r="C22" s="249"/>
      <c r="D22" s="249"/>
      <c r="E22" s="249"/>
      <c r="F22" s="249"/>
      <c r="G22" s="249"/>
      <c r="H22" s="249"/>
      <c r="I22" s="249"/>
      <c r="J22" s="249"/>
      <c r="K22" s="249"/>
      <c r="L22" s="249"/>
      <c r="M22" s="249"/>
      <c r="N22" s="249"/>
    </row>
    <row r="23" spans="1:14" s="329" customFormat="1" ht="20.25" customHeight="1">
      <c r="A23" s="336" t="s">
        <v>225</v>
      </c>
      <c r="B23" s="336"/>
      <c r="C23" s="249"/>
      <c r="D23" s="249"/>
      <c r="E23" s="249"/>
      <c r="F23" s="249"/>
      <c r="G23" s="249"/>
      <c r="H23" s="249"/>
      <c r="I23" s="249"/>
      <c r="J23" s="249"/>
      <c r="K23" s="249"/>
      <c r="L23" s="249"/>
      <c r="M23" s="249"/>
      <c r="N23" s="249"/>
    </row>
    <row r="24" spans="1:14" s="329" customFormat="1" ht="25.5" customHeight="1">
      <c r="A24" s="334"/>
      <c r="B24" s="357" t="s">
        <v>196</v>
      </c>
      <c r="C24" s="249">
        <v>-28976</v>
      </c>
      <c r="D24" s="249">
        <v>-14650</v>
      </c>
      <c r="E24" s="249">
        <v>-18766</v>
      </c>
      <c r="F24" s="249">
        <v>-20528</v>
      </c>
      <c r="G24" s="249">
        <v>-35603</v>
      </c>
      <c r="H24" s="249">
        <v>-35782</v>
      </c>
      <c r="I24" s="249">
        <v>-39944</v>
      </c>
      <c r="J24" s="249">
        <v>-10968</v>
      </c>
      <c r="K24" s="249">
        <v>-12719</v>
      </c>
      <c r="L24" s="249">
        <v>-10596</v>
      </c>
      <c r="M24" s="249">
        <v>-25601</v>
      </c>
      <c r="N24" s="249">
        <v>-17489</v>
      </c>
    </row>
    <row r="25" spans="1:14" s="329" customFormat="1" ht="22.5" customHeight="1">
      <c r="A25" s="334"/>
      <c r="B25" s="357" t="s">
        <v>197</v>
      </c>
      <c r="C25" s="249">
        <v>16291</v>
      </c>
      <c r="D25" s="249">
        <v>38798</v>
      </c>
      <c r="E25" s="249">
        <v>15412</v>
      </c>
      <c r="F25" s="249">
        <v>14202</v>
      </c>
      <c r="G25" s="249">
        <v>4529</v>
      </c>
      <c r="H25" s="249">
        <v>4562</v>
      </c>
      <c r="I25" s="249">
        <v>16731</v>
      </c>
      <c r="J25" s="249">
        <v>14260</v>
      </c>
      <c r="K25" s="249">
        <v>99140</v>
      </c>
      <c r="L25" s="249">
        <v>36</v>
      </c>
      <c r="M25" s="249">
        <v>9138</v>
      </c>
      <c r="N25" s="249">
        <v>11745</v>
      </c>
    </row>
    <row r="26" spans="1:14" s="329" customFormat="1" ht="20.25" customHeight="1">
      <c r="A26" s="334"/>
      <c r="B26" s="355" t="s">
        <v>219</v>
      </c>
      <c r="C26" s="337">
        <v>-1759</v>
      </c>
      <c r="D26" s="337">
        <v>-2223</v>
      </c>
      <c r="E26" s="337">
        <v>-440</v>
      </c>
      <c r="F26" s="337">
        <v>-272</v>
      </c>
      <c r="G26" s="337">
        <v>-3367</v>
      </c>
      <c r="H26" s="337">
        <v>-5475</v>
      </c>
      <c r="I26" s="337">
        <v>10935</v>
      </c>
      <c r="J26" s="337">
        <v>-3820</v>
      </c>
      <c r="K26" s="337">
        <v>-2179</v>
      </c>
      <c r="L26" s="337">
        <v>-2929</v>
      </c>
      <c r="M26" s="337">
        <v>-7824</v>
      </c>
      <c r="N26" s="337">
        <v>-3905</v>
      </c>
    </row>
    <row r="27" spans="1:14" s="329" customFormat="1" ht="20.25" customHeight="1">
      <c r="A27" s="341"/>
      <c r="B27" s="360" t="s">
        <v>198</v>
      </c>
      <c r="C27" s="337">
        <v>-14454</v>
      </c>
      <c r="D27" s="337">
        <v>21924</v>
      </c>
      <c r="E27" s="337">
        <v>-3794</v>
      </c>
      <c r="F27" s="337">
        <v>-6597</v>
      </c>
      <c r="G27" s="337">
        <v>-34440</v>
      </c>
      <c r="H27" s="337">
        <v>-36694</v>
      </c>
      <c r="I27" s="337">
        <v>-12278</v>
      </c>
      <c r="J27" s="337">
        <v>-528</v>
      </c>
      <c r="K27" s="337">
        <v>84241</v>
      </c>
      <c r="L27" s="337">
        <v>-13489</v>
      </c>
      <c r="M27" s="337">
        <v>-24286</v>
      </c>
      <c r="N27" s="337">
        <v>-9649</v>
      </c>
    </row>
    <row r="28" spans="1:14" s="329" customFormat="1" ht="20.25" customHeight="1" thickBot="1">
      <c r="A28" s="342" t="s">
        <v>226</v>
      </c>
      <c r="B28" s="342"/>
      <c r="C28" s="343">
        <v>24122</v>
      </c>
      <c r="D28" s="343">
        <v>88392</v>
      </c>
      <c r="E28" s="343">
        <v>38479</v>
      </c>
      <c r="F28" s="343">
        <v>53603</v>
      </c>
      <c r="G28" s="343">
        <v>-21676</v>
      </c>
      <c r="H28" s="343">
        <v>-49890</v>
      </c>
      <c r="I28" s="343">
        <v>10822</v>
      </c>
      <c r="J28" s="343">
        <v>11395</v>
      </c>
      <c r="K28" s="343">
        <v>138094</v>
      </c>
      <c r="L28" s="343">
        <v>14825</v>
      </c>
      <c r="M28" s="343">
        <v>31055</v>
      </c>
      <c r="N28" s="343">
        <v>44002</v>
      </c>
    </row>
    <row r="29" spans="1:14" s="329" customFormat="1" ht="13.5" customHeight="1" thickTop="1">
      <c r="A29" s="334"/>
      <c r="B29" s="334"/>
      <c r="C29" s="249"/>
      <c r="D29" s="249"/>
      <c r="E29" s="249"/>
      <c r="F29" s="249"/>
      <c r="G29" s="249"/>
      <c r="H29" s="249"/>
      <c r="I29" s="249"/>
      <c r="J29" s="249"/>
      <c r="K29" s="249"/>
      <c r="L29" s="249"/>
      <c r="M29" s="249"/>
      <c r="N29" s="249"/>
    </row>
    <row r="30" spans="1:14" s="329" customFormat="1" ht="20.25" customHeight="1">
      <c r="A30" s="336" t="s">
        <v>227</v>
      </c>
      <c r="B30" s="336"/>
      <c r="C30" s="249"/>
      <c r="D30" s="249"/>
      <c r="E30" s="249"/>
      <c r="F30" s="249"/>
      <c r="G30" s="249"/>
      <c r="H30" s="249"/>
      <c r="I30" s="249"/>
      <c r="J30" s="249"/>
      <c r="K30" s="249"/>
      <c r="L30" s="249"/>
      <c r="M30" s="249"/>
      <c r="N30" s="249"/>
    </row>
    <row r="31" spans="1:14" s="329" customFormat="1" ht="20.25" customHeight="1">
      <c r="A31" s="334"/>
      <c r="B31" s="359" t="s">
        <v>228</v>
      </c>
      <c r="C31" s="249">
        <v>-40384</v>
      </c>
      <c r="D31" s="249">
        <v>-58788</v>
      </c>
      <c r="E31" s="249">
        <v>-22281</v>
      </c>
      <c r="F31" s="249">
        <v>-7946</v>
      </c>
      <c r="G31" s="249">
        <v>1326</v>
      </c>
      <c r="H31" s="249">
        <v>6688</v>
      </c>
      <c r="I31" s="249">
        <v>46214</v>
      </c>
      <c r="J31" s="249">
        <v>-36701</v>
      </c>
      <c r="K31" s="249">
        <v>-41835</v>
      </c>
      <c r="L31" s="249">
        <v>11184</v>
      </c>
      <c r="M31" s="249">
        <v>-8331</v>
      </c>
      <c r="N31" s="249">
        <v>1404</v>
      </c>
    </row>
    <row r="32" spans="1:14" s="329" customFormat="1" ht="20.25" customHeight="1">
      <c r="A32" s="334"/>
      <c r="B32" s="359" t="s">
        <v>229</v>
      </c>
      <c r="C32" s="249">
        <v>-500</v>
      </c>
      <c r="D32" s="249">
        <v>-11200</v>
      </c>
      <c r="E32" s="249">
        <v>-17300</v>
      </c>
      <c r="F32" s="249">
        <v>-29300</v>
      </c>
      <c r="G32" s="249">
        <v>-19700</v>
      </c>
      <c r="H32" s="249">
        <v>37500</v>
      </c>
      <c r="I32" s="249">
        <v>-12500</v>
      </c>
      <c r="J32" s="249">
        <v>-35000</v>
      </c>
      <c r="K32" s="249">
        <v>-18000</v>
      </c>
      <c r="L32" s="249">
        <v>10000</v>
      </c>
      <c r="M32" s="249">
        <v>18000</v>
      </c>
      <c r="N32" s="249">
        <v>-28000</v>
      </c>
    </row>
    <row r="33" spans="1:14" s="329" customFormat="1" ht="20.25" customHeight="1">
      <c r="A33" s="334"/>
      <c r="B33" s="354" t="s">
        <v>230</v>
      </c>
      <c r="C33" s="249">
        <v>56100</v>
      </c>
      <c r="D33" s="249">
        <v>54926</v>
      </c>
      <c r="E33" s="249">
        <v>9462</v>
      </c>
      <c r="F33" s="249">
        <v>1304</v>
      </c>
      <c r="G33" s="249">
        <v>163913</v>
      </c>
      <c r="H33" s="249">
        <v>77643</v>
      </c>
      <c r="I33" s="249">
        <v>78207</v>
      </c>
      <c r="J33" s="249">
        <v>60937</v>
      </c>
      <c r="K33" s="249">
        <v>1709</v>
      </c>
      <c r="L33" s="249">
        <v>50956</v>
      </c>
      <c r="M33" s="249">
        <v>72224</v>
      </c>
      <c r="N33" s="249">
        <v>20095</v>
      </c>
    </row>
    <row r="34" spans="1:14" s="329" customFormat="1" ht="20.25" customHeight="1">
      <c r="A34" s="334"/>
      <c r="B34" s="354" t="s">
        <v>231</v>
      </c>
      <c r="C34" s="249">
        <v>-52098</v>
      </c>
      <c r="D34" s="249">
        <v>-57752</v>
      </c>
      <c r="E34" s="249">
        <v>-15845</v>
      </c>
      <c r="F34" s="249">
        <v>-9143</v>
      </c>
      <c r="G34" s="249">
        <v>-120659</v>
      </c>
      <c r="H34" s="249">
        <v>-61470</v>
      </c>
      <c r="I34" s="249">
        <v>-50995</v>
      </c>
      <c r="J34" s="249">
        <v>-47105</v>
      </c>
      <c r="K34" s="249">
        <v>-24692</v>
      </c>
      <c r="L34" s="249">
        <v>-90264</v>
      </c>
      <c r="M34" s="249">
        <v>-123071</v>
      </c>
      <c r="N34" s="249">
        <v>-23798</v>
      </c>
    </row>
    <row r="35" spans="1:14" s="329" customFormat="1" ht="20.25" customHeight="1">
      <c r="A35" s="334"/>
      <c r="B35" s="355" t="s">
        <v>219</v>
      </c>
      <c r="C35" s="337">
        <v>-10949</v>
      </c>
      <c r="D35" s="337">
        <v>-3993</v>
      </c>
      <c r="E35" s="337">
        <v>-3777</v>
      </c>
      <c r="F35" s="337">
        <v>-4384</v>
      </c>
      <c r="G35" s="337">
        <v>-6124</v>
      </c>
      <c r="H35" s="337">
        <v>-6148</v>
      </c>
      <c r="I35" s="337">
        <v>-7174</v>
      </c>
      <c r="J35" s="337">
        <v>-4708</v>
      </c>
      <c r="K35" s="337">
        <v>-10649</v>
      </c>
      <c r="L35" s="337">
        <v>-14468</v>
      </c>
      <c r="M35" s="337">
        <v>-15649</v>
      </c>
      <c r="N35" s="337">
        <v>-20270</v>
      </c>
    </row>
    <row r="36" spans="1:14" s="329" customFormat="1" ht="20.25" customHeight="1">
      <c r="A36" s="334"/>
      <c r="B36" s="358" t="s">
        <v>232</v>
      </c>
      <c r="C36" s="249">
        <v>-47832</v>
      </c>
      <c r="D36" s="249">
        <v>-76808</v>
      </c>
      <c r="E36" s="249">
        <v>-49741</v>
      </c>
      <c r="F36" s="249">
        <v>-49470</v>
      </c>
      <c r="G36" s="249">
        <v>18755</v>
      </c>
      <c r="H36" s="249">
        <v>54212</v>
      </c>
      <c r="I36" s="249">
        <v>53752</v>
      </c>
      <c r="J36" s="249">
        <v>-62578</v>
      </c>
      <c r="K36" s="249">
        <v>-93468</v>
      </c>
      <c r="L36" s="249">
        <v>-32592</v>
      </c>
      <c r="M36" s="249">
        <v>-56827</v>
      </c>
      <c r="N36" s="249">
        <v>-50569</v>
      </c>
    </row>
    <row r="37" spans="1:14" s="329" customFormat="1" ht="32.25" customHeight="1">
      <c r="A37" s="457" t="s">
        <v>233</v>
      </c>
      <c r="B37" s="457"/>
      <c r="C37" s="337">
        <v>-213</v>
      </c>
      <c r="D37" s="337">
        <v>-452</v>
      </c>
      <c r="E37" s="337">
        <v>205</v>
      </c>
      <c r="F37" s="337">
        <v>591</v>
      </c>
      <c r="G37" s="337">
        <v>213</v>
      </c>
      <c r="H37" s="337">
        <v>-1427</v>
      </c>
      <c r="I37" s="337">
        <v>-1658</v>
      </c>
      <c r="J37" s="337">
        <v>117</v>
      </c>
      <c r="K37" s="337">
        <v>-1103</v>
      </c>
      <c r="L37" s="337">
        <v>-56</v>
      </c>
      <c r="M37" s="337">
        <v>1196</v>
      </c>
      <c r="N37" s="337">
        <v>-76</v>
      </c>
    </row>
    <row r="38" spans="1:14" s="329" customFormat="1" ht="20.25" customHeight="1" thickBot="1">
      <c r="A38" s="344" t="s">
        <v>234</v>
      </c>
      <c r="B38" s="344"/>
      <c r="C38" s="343">
        <v>-23923</v>
      </c>
      <c r="D38" s="343">
        <v>11131</v>
      </c>
      <c r="E38" s="343">
        <v>-11056</v>
      </c>
      <c r="F38" s="343">
        <v>4724</v>
      </c>
      <c r="G38" s="343">
        <v>-2707</v>
      </c>
      <c r="H38" s="343">
        <v>2894</v>
      </c>
      <c r="I38" s="343">
        <v>62917</v>
      </c>
      <c r="J38" s="343">
        <v>-51065</v>
      </c>
      <c r="K38" s="343">
        <v>43522</v>
      </c>
      <c r="L38" s="343">
        <v>-17824</v>
      </c>
      <c r="M38" s="343">
        <v>-24575</v>
      </c>
      <c r="N38" s="343">
        <v>-6644</v>
      </c>
    </row>
    <row r="39" spans="1:14" s="329" customFormat="1" ht="20.25" customHeight="1" thickTop="1">
      <c r="A39" s="345" t="s">
        <v>235</v>
      </c>
      <c r="B39" s="345"/>
      <c r="C39" s="346">
        <v>38109</v>
      </c>
      <c r="D39" s="346">
        <v>15038</v>
      </c>
      <c r="E39" s="346">
        <v>27240</v>
      </c>
      <c r="F39" s="346">
        <v>16215</v>
      </c>
      <c r="G39" s="346">
        <v>21413</v>
      </c>
      <c r="H39" s="346">
        <v>19135</v>
      </c>
      <c r="I39" s="346">
        <v>22092</v>
      </c>
      <c r="J39" s="346">
        <v>85365</v>
      </c>
      <c r="K39" s="346">
        <v>37283</v>
      </c>
      <c r="L39" s="346">
        <v>81796</v>
      </c>
      <c r="M39" s="346">
        <v>64261</v>
      </c>
      <c r="N39" s="346">
        <v>39688</v>
      </c>
    </row>
    <row r="40" spans="1:14" s="329" customFormat="1" ht="27" customHeight="1">
      <c r="A40" s="455" t="s">
        <v>236</v>
      </c>
      <c r="B40" s="455"/>
      <c r="C40" s="339">
        <v>852</v>
      </c>
      <c r="D40" s="339">
        <v>1070</v>
      </c>
      <c r="E40" s="339">
        <v>30</v>
      </c>
      <c r="F40" s="339">
        <v>474</v>
      </c>
      <c r="G40" s="339">
        <v>429</v>
      </c>
      <c r="H40" s="339">
        <v>62</v>
      </c>
      <c r="I40" s="339">
        <v>355</v>
      </c>
      <c r="J40" s="339">
        <v>2982</v>
      </c>
      <c r="K40" s="339">
        <v>990</v>
      </c>
      <c r="L40" s="339">
        <v>289</v>
      </c>
      <c r="M40" s="347">
        <v>0</v>
      </c>
      <c r="N40" s="347">
        <v>368</v>
      </c>
    </row>
    <row r="41" spans="1:14" s="329" customFormat="1" ht="27" customHeight="1">
      <c r="A41" s="455" t="s">
        <v>239</v>
      </c>
      <c r="B41" s="456"/>
      <c r="C41" s="347">
        <v>0</v>
      </c>
      <c r="D41" s="347">
        <v>0</v>
      </c>
      <c r="E41" s="347">
        <v>0</v>
      </c>
      <c r="F41" s="347">
        <v>0</v>
      </c>
      <c r="G41" s="347">
        <v>0</v>
      </c>
      <c r="H41" s="347">
        <v>0</v>
      </c>
      <c r="I41" s="347">
        <v>0</v>
      </c>
      <c r="J41" s="347">
        <v>0</v>
      </c>
      <c r="K41" s="347">
        <v>0</v>
      </c>
      <c r="L41" s="347">
        <v>0</v>
      </c>
      <c r="M41" s="348">
        <v>2</v>
      </c>
      <c r="N41" s="347">
        <v>0</v>
      </c>
    </row>
    <row r="42" spans="1:14" s="329" customFormat="1" ht="20.25" customHeight="1" thickBot="1">
      <c r="A42" s="349" t="s">
        <v>237</v>
      </c>
      <c r="B42" s="349"/>
      <c r="C42" s="350">
        <v>15038</v>
      </c>
      <c r="D42" s="350">
        <v>27240</v>
      </c>
      <c r="E42" s="350">
        <v>16215</v>
      </c>
      <c r="F42" s="350">
        <v>21413</v>
      </c>
      <c r="G42" s="350">
        <v>19135</v>
      </c>
      <c r="H42" s="350">
        <v>22092</v>
      </c>
      <c r="I42" s="350">
        <v>85365</v>
      </c>
      <c r="J42" s="350">
        <v>37283</v>
      </c>
      <c r="K42" s="350">
        <v>81796</v>
      </c>
      <c r="L42" s="350">
        <v>64261</v>
      </c>
      <c r="M42" s="350">
        <v>39688</v>
      </c>
      <c r="N42" s="350">
        <v>33412</v>
      </c>
    </row>
    <row r="43" s="351" customFormat="1" ht="12"/>
    <row r="44" s="351" customFormat="1" ht="12"/>
    <row r="45" s="351" customFormat="1" ht="12"/>
    <row r="46" s="351" customFormat="1" ht="12"/>
    <row r="47" s="351" customFormat="1" ht="12"/>
    <row r="48" s="351" customFormat="1" ht="12"/>
    <row r="49" s="351" customFormat="1" ht="12"/>
    <row r="50" s="351" customFormat="1" ht="12"/>
    <row r="51" s="351" customFormat="1" ht="12"/>
    <row r="52" s="351" customFormat="1" ht="12"/>
    <row r="53" s="351" customFormat="1" ht="12"/>
    <row r="54" s="351" customFormat="1" ht="12"/>
    <row r="55" s="351" customFormat="1" ht="12"/>
    <row r="56" s="351" customFormat="1" ht="12"/>
    <row r="57" s="351" customFormat="1" ht="12"/>
    <row r="58" s="351" customFormat="1" ht="12"/>
    <row r="59" s="351" customFormat="1" ht="12"/>
    <row r="60" s="351" customFormat="1" ht="12"/>
    <row r="61" s="351" customFormat="1" ht="12"/>
    <row r="62" s="351" customFormat="1" ht="12"/>
    <row r="63" s="351" customFormat="1" ht="12"/>
    <row r="64" s="351" customFormat="1" ht="12"/>
    <row r="65" s="351" customFormat="1" ht="12"/>
    <row r="66" s="351" customFormat="1" ht="12"/>
    <row r="67" s="351" customFormat="1" ht="12"/>
    <row r="68" s="351" customFormat="1" ht="12"/>
    <row r="69" s="351" customFormat="1" ht="12"/>
    <row r="70" s="351" customFormat="1" ht="12"/>
    <row r="71" s="351" customFormat="1" ht="12"/>
    <row r="72" s="351" customFormat="1" ht="12"/>
    <row r="73" s="351" customFormat="1" ht="12"/>
    <row r="74" s="351" customFormat="1" ht="12"/>
    <row r="75" s="351" customFormat="1" ht="12"/>
    <row r="76" s="351" customFormat="1" ht="12"/>
    <row r="77" s="351" customFormat="1" ht="12"/>
    <row r="78" s="351" customFormat="1" ht="12"/>
    <row r="79" s="351" customFormat="1" ht="12"/>
    <row r="80" s="351" customFormat="1" ht="12"/>
    <row r="81" s="351" customFormat="1" ht="12"/>
    <row r="82" s="351" customFormat="1" ht="12"/>
    <row r="83" s="351" customFormat="1" ht="12"/>
  </sheetData>
  <sheetProtection/>
  <mergeCells count="3">
    <mergeCell ref="A40:B40"/>
    <mergeCell ref="A41:B41"/>
    <mergeCell ref="A37:B37"/>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subject/>
  <dc:creator>Fuji Electric Co., Ltd.</dc:creator>
  <cp:keywords/>
  <dc:description/>
  <cp:lastModifiedBy>*</cp:lastModifiedBy>
  <cp:lastPrinted>2014-07-28T23:54:58Z</cp:lastPrinted>
  <dcterms:created xsi:type="dcterms:W3CDTF">2003-04-25T10:15:05Z</dcterms:created>
  <dcterms:modified xsi:type="dcterms:W3CDTF">2014-10-30T05:00:11Z</dcterms:modified>
  <cp:category/>
  <cp:version/>
  <cp:contentType/>
  <cp:contentStatus/>
</cp:coreProperties>
</file>